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N:\MatMoDatPrivate\klauen01\Eichrecht\QualifikVerfahren\Publikation\SubmittedFNNPTB\"/>
    </mc:Choice>
  </mc:AlternateContent>
  <xr:revisionPtr revIDLastSave="0" documentId="13_ncr:1_{DCDBC922-10AC-44A5-BA91-63789558C8ED}" xr6:coauthVersionLast="41" xr6:coauthVersionMax="41" xr10:uidLastSave="{00000000-0000-0000-0000-000000000000}"/>
  <bookViews>
    <workbookView xWindow="-120" yWindow="480" windowWidth="19440" windowHeight="15000" xr2:uid="{A6381397-106A-4FAF-BE97-1740218D7BCB}"/>
  </bookViews>
  <sheets>
    <sheet name="Overview" sheetId="1" r:id="rId1"/>
    <sheet name="MeasurementDeviations" sheetId="4" r:id="rId2"/>
    <sheet name="CriticalValue" sheetId="2" r:id="rId3"/>
    <sheet name="Coefficients" sheetId="3" r:id="rId4"/>
    <sheet name="SortedMeasurementDeviation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6" i="1" l="1"/>
  <c r="C33" i="1"/>
  <c r="B33" i="1"/>
  <c r="B31" i="1" l="1"/>
  <c r="C31" i="1"/>
  <c r="C32" i="1" l="1"/>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2" i="5"/>
  <c r="B32" i="1"/>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4" i="5"/>
  <c r="B5" i="5"/>
  <c r="B6" i="5"/>
  <c r="B7" i="5"/>
  <c r="B8" i="5"/>
  <c r="B9" i="5"/>
  <c r="B10" i="5"/>
  <c r="B3" i="5"/>
  <c r="B2" i="5"/>
</calcChain>
</file>

<file path=xl/sharedStrings.xml><?xml version="1.0" encoding="utf-8"?>
<sst xmlns="http://schemas.openxmlformats.org/spreadsheetml/2006/main" count="37" uniqueCount="31">
  <si>
    <t>Copyright (C) 2019 Katy Klauenberg</t>
  </si>
  <si>
    <t>version 1 (preliminary)</t>
  </si>
  <si>
    <r>
      <t>critical value W</t>
    </r>
    <r>
      <rPr>
        <vertAlign val="subscript"/>
        <sz val="11"/>
        <color theme="1"/>
        <rFont val="Calibri"/>
        <family val="2"/>
        <scheme val="minor"/>
      </rPr>
      <t>krit</t>
    </r>
  </si>
  <si>
    <t>meter number</t>
  </si>
  <si>
    <t>Shapiro-Wilk test with Bonferroni correction</t>
  </si>
  <si>
    <t>Disclaimer: This Excel application was developed at Physikalisch-Technische Bundesanstalt (PTB). The application is made available "as is" free of cost. PTB assumes no responsibility whatsoever for its use by other parties, and makes no guarantees, expressed or implied, about its quality, reliability, safety, suitability or any other characteristic. In no event will PTB be liable for any direct, indirect or consequential damage arising in connection with the use of this software.</t>
  </si>
  <si>
    <t>2. Insert the measurement deviations into columns B, C, … in the sheet "MeasurementDeviations"</t>
  </si>
  <si>
    <t>3. Evaluate the sample: see cell B36</t>
  </si>
  <si>
    <t>3. Add one column for each additional verification point in the sheet "SortedMeasurementDeviations"</t>
  </si>
  <si>
    <t>(this column includes the sorted measurement deviations, adjust the cell references)</t>
  </si>
  <si>
    <t>5. Extend the cell references for the evaluation in cell B36</t>
  </si>
  <si>
    <t>Input</t>
  </si>
  <si>
    <t xml:space="preserve">Shapiro-Wilk test </t>
  </si>
  <si>
    <t>verification point 1</t>
  </si>
  <si>
    <t>verification point 2</t>
  </si>
  <si>
    <t>test statistic W</t>
  </si>
  <si>
    <t>critical value</t>
  </si>
  <si>
    <t>(reject when W&lt;Wkrit)</t>
  </si>
  <si>
    <r>
      <t>H</t>
    </r>
    <r>
      <rPr>
        <vertAlign val="subscript"/>
        <sz val="11"/>
        <color theme="1"/>
        <rFont val="Calibri"/>
        <family val="2"/>
        <scheme val="minor"/>
      </rPr>
      <t>0</t>
    </r>
    <r>
      <rPr>
        <sz val="11"/>
        <color theme="1"/>
        <rFont val="Calibri"/>
        <family val="2"/>
        <scheme val="minor"/>
      </rPr>
      <t>: N distribution</t>
    </r>
  </si>
  <si>
    <t>index</t>
  </si>
  <si>
    <r>
      <t>coeffcients a</t>
    </r>
    <r>
      <rPr>
        <vertAlign val="subscript"/>
        <sz val="11"/>
        <color theme="1"/>
        <rFont val="Calibri"/>
        <family val="2"/>
        <scheme val="minor"/>
      </rPr>
      <t>i</t>
    </r>
  </si>
  <si>
    <t>number of verification points</t>
  </si>
  <si>
    <t>number of verification points P</t>
  </si>
  <si>
    <t>Overall</t>
  </si>
  <si>
    <t>(accept, when all verification points are accepted)</t>
  </si>
  <si>
    <t>1. Insert the number of verification points in cell B27</t>
  </si>
  <si>
    <t>Proceeding:</t>
  </si>
  <si>
    <t>4. Insert verification point(s) in rows 29-33 of this sheet (adjust cell references)</t>
  </si>
  <si>
    <t>Extension to more than 2 verification points:</t>
  </si>
  <si>
    <t>Testing the measurement deviations of a sample with n=330 items for violations of the Normal distribution at several verification points</t>
  </si>
  <si>
    <r>
      <t xml:space="preserve">developed for application in legal metrology, especially in the qualification procedure to verify utility meters by sampling according to section 35 of the Measures and Verification Ordinance in Germany </t>
    </r>
    <r>
      <rPr>
        <sz val="11"/>
        <color rgb="FFFF0000"/>
        <rFont val="Calibri"/>
        <family val="2"/>
        <scheme val="minor"/>
      </rPr>
      <t>(see publication and qualification procedure)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</si>
</sst>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sz val="11"/>
      <color rgb="FFFF0000"/>
      <name val="Calibri"/>
      <family val="2"/>
      <scheme val="minor"/>
    </font>
    <font>
      <b/>
      <sz val="11"/>
      <color theme="1"/>
      <name val="Calibri"/>
      <family val="2"/>
      <scheme val="minor"/>
    </font>
    <font>
      <vertAlign val="subscript"/>
      <sz val="11"/>
      <color theme="1"/>
      <name val="Calibri"/>
      <family val="2"/>
      <scheme val="minor"/>
    </font>
    <font>
      <sz val="11"/>
      <name val="Calibri"/>
      <family val="2"/>
      <scheme val="minor"/>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31">
    <xf numFmtId="0" fontId="0" fillId="0" borderId="0" xfId="0"/>
    <xf numFmtId="0" fontId="0" fillId="0" borderId="0" xfId="0" applyAlignment="1">
      <alignment horizontal="center"/>
    </xf>
    <xf numFmtId="0" fontId="2" fillId="0" borderId="0" xfId="0" applyFont="1"/>
    <xf numFmtId="0" fontId="0" fillId="0" borderId="0" xfId="0" applyAlignment="1">
      <alignment horizontal="right"/>
    </xf>
    <xf numFmtId="0" fontId="2" fillId="0" borderId="0" xfId="0" applyFont="1" applyAlignment="1">
      <alignment horizontal="center"/>
    </xf>
    <xf numFmtId="0" fontId="0" fillId="2" borderId="0" xfId="0" applyFill="1"/>
    <xf numFmtId="0" fontId="4" fillId="0" borderId="0" xfId="0" applyFont="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 fillId="0" borderId="4" xfId="0" applyFont="1" applyBorder="1"/>
    <xf numFmtId="0" fontId="4" fillId="0" borderId="4" xfId="0" applyFont="1" applyBorder="1"/>
    <xf numFmtId="0" fontId="4" fillId="0" borderId="0" xfId="0" applyFont="1" applyBorder="1"/>
    <xf numFmtId="0" fontId="4" fillId="0" borderId="5" xfId="0" applyFont="1" applyBorder="1"/>
    <xf numFmtId="0" fontId="0" fillId="0" borderId="6" xfId="0" applyBorder="1"/>
    <xf numFmtId="0" fontId="0" fillId="0" borderId="1" xfId="0" applyBorder="1"/>
    <xf numFmtId="0" fontId="4" fillId="0" borderId="1" xfId="0" applyFont="1" applyBorder="1"/>
    <xf numFmtId="0" fontId="0" fillId="0" borderId="7" xfId="0" applyBorder="1"/>
    <xf numFmtId="0" fontId="5" fillId="0" borderId="8" xfId="0" applyFont="1" applyBorder="1" applyAlignment="1"/>
    <xf numFmtId="0" fontId="5" fillId="0" borderId="2" xfId="0" applyFont="1" applyBorder="1" applyAlignment="1"/>
    <xf numFmtId="164" fontId="0" fillId="0" borderId="0" xfId="0" applyNumberFormat="1"/>
    <xf numFmtId="0" fontId="0" fillId="0" borderId="0" xfId="0" applyBorder="1" applyAlignment="1"/>
    <xf numFmtId="0" fontId="0" fillId="0" borderId="0" xfId="0"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4" fillId="0" borderId="0" xfId="0" applyFont="1" applyBorder="1" applyAlignment="1">
      <alignment horizontal="left" wrapText="1"/>
    </xf>
    <xf numFmtId="0" fontId="4" fillId="0" borderId="4" xfId="0" applyFont="1" applyBorder="1" applyAlignment="1">
      <alignment horizontal="left" wrapText="1"/>
    </xf>
    <xf numFmtId="0" fontId="1" fillId="0" borderId="0" xfId="0" applyFont="1" applyBorder="1" applyAlignment="1">
      <alignment horizontal="left"/>
    </xf>
    <xf numFmtId="0" fontId="0" fillId="0" borderId="4" xfId="0"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F8A4-7389-4A83-A185-214A1EAAD4EC}">
  <dimension ref="A2:L37"/>
  <sheetViews>
    <sheetView tabSelected="1" workbookViewId="0">
      <selection activeCell="B5" sqref="B5:K6"/>
    </sheetView>
  </sheetViews>
  <sheetFormatPr baseColWidth="10" defaultRowHeight="15" x14ac:dyDescent="0.25"/>
  <cols>
    <col min="1" max="1" width="27.140625" customWidth="1"/>
    <col min="2" max="3" width="17.85546875" bestFit="1" customWidth="1"/>
    <col min="5" max="5" width="11.85546875" bestFit="1" customWidth="1"/>
    <col min="6" max="6" width="13.28515625" bestFit="1" customWidth="1"/>
  </cols>
  <sheetData>
    <row r="2" spans="1:12" ht="21" x14ac:dyDescent="0.35">
      <c r="A2" s="20" t="s">
        <v>4</v>
      </c>
      <c r="B2" s="21"/>
      <c r="C2" s="21"/>
      <c r="D2" s="7"/>
      <c r="E2" s="7"/>
      <c r="F2" s="7"/>
      <c r="G2" s="7"/>
      <c r="H2" s="7"/>
      <c r="I2" s="7"/>
      <c r="J2" s="7"/>
      <c r="K2" s="7"/>
      <c r="L2" s="8"/>
    </row>
    <row r="3" spans="1:12" x14ac:dyDescent="0.25">
      <c r="A3" s="9"/>
      <c r="B3" s="10"/>
      <c r="C3" s="10"/>
      <c r="D3" s="10"/>
      <c r="E3" s="10"/>
      <c r="F3" s="10"/>
      <c r="G3" s="10"/>
      <c r="H3" s="10"/>
      <c r="I3" s="10"/>
      <c r="J3" s="10"/>
      <c r="K3" s="10"/>
      <c r="L3" s="11"/>
    </row>
    <row r="4" spans="1:12" x14ac:dyDescent="0.25">
      <c r="A4" s="30" t="s">
        <v>29</v>
      </c>
      <c r="B4" s="24"/>
      <c r="C4" s="24"/>
      <c r="D4" s="24"/>
      <c r="E4" s="24"/>
      <c r="F4" s="24"/>
      <c r="G4" s="24"/>
      <c r="H4" s="24"/>
      <c r="I4" s="24"/>
      <c r="J4" s="24"/>
      <c r="K4" s="10"/>
      <c r="L4" s="11"/>
    </row>
    <row r="5" spans="1:12" s="6" customFormat="1" x14ac:dyDescent="0.25">
      <c r="B5" s="27" t="s">
        <v>30</v>
      </c>
      <c r="C5" s="27"/>
      <c r="D5" s="27"/>
      <c r="E5" s="27"/>
      <c r="F5" s="27"/>
      <c r="G5" s="27"/>
      <c r="H5" s="27"/>
      <c r="I5" s="27"/>
      <c r="J5" s="27"/>
      <c r="K5" s="27"/>
      <c r="L5" s="15"/>
    </row>
    <row r="6" spans="1:12" x14ac:dyDescent="0.25">
      <c r="A6" s="12"/>
      <c r="B6" s="27"/>
      <c r="C6" s="27"/>
      <c r="D6" s="27"/>
      <c r="E6" s="27"/>
      <c r="F6" s="27"/>
      <c r="G6" s="27"/>
      <c r="H6" s="27"/>
      <c r="I6" s="27"/>
      <c r="J6" s="27"/>
      <c r="K6" s="27"/>
      <c r="L6" s="11"/>
    </row>
    <row r="7" spans="1:12" x14ac:dyDescent="0.25">
      <c r="A7" s="12"/>
      <c r="B7" s="10"/>
      <c r="C7" s="10"/>
      <c r="D7" s="10"/>
      <c r="E7" s="10"/>
      <c r="F7" s="10"/>
      <c r="G7" s="10"/>
      <c r="H7" s="10"/>
      <c r="I7" s="10"/>
      <c r="J7" s="10"/>
      <c r="K7" s="10"/>
      <c r="L7" s="11"/>
    </row>
    <row r="8" spans="1:12" x14ac:dyDescent="0.25">
      <c r="A8" s="26" t="s">
        <v>0</v>
      </c>
      <c r="B8" s="25"/>
      <c r="C8" s="29" t="s">
        <v>1</v>
      </c>
      <c r="D8" s="29"/>
      <c r="E8" s="10"/>
      <c r="F8" s="10"/>
      <c r="G8" s="10"/>
      <c r="H8" s="10"/>
      <c r="I8" s="10"/>
      <c r="J8" s="10"/>
      <c r="K8" s="10"/>
      <c r="L8" s="11"/>
    </row>
    <row r="9" spans="1:12" ht="6" customHeight="1" x14ac:dyDescent="0.25">
      <c r="A9" s="28" t="s">
        <v>5</v>
      </c>
      <c r="B9" s="27"/>
      <c r="C9" s="27"/>
      <c r="D9" s="27"/>
      <c r="E9" s="27"/>
      <c r="F9" s="27"/>
      <c r="G9" s="27"/>
      <c r="H9" s="27"/>
      <c r="I9" s="27"/>
      <c r="J9" s="27"/>
      <c r="K9" s="27"/>
      <c r="L9" s="11"/>
    </row>
    <row r="10" spans="1:12" x14ac:dyDescent="0.25">
      <c r="A10" s="28"/>
      <c r="B10" s="27"/>
      <c r="C10" s="27"/>
      <c r="D10" s="27"/>
      <c r="E10" s="27"/>
      <c r="F10" s="27"/>
      <c r="G10" s="27"/>
      <c r="H10" s="27"/>
      <c r="I10" s="27"/>
      <c r="J10" s="27"/>
      <c r="K10" s="27"/>
      <c r="L10" s="11"/>
    </row>
    <row r="11" spans="1:12" x14ac:dyDescent="0.25">
      <c r="A11" s="28"/>
      <c r="B11" s="27"/>
      <c r="C11" s="27"/>
      <c r="D11" s="27"/>
      <c r="E11" s="27"/>
      <c r="F11" s="27"/>
      <c r="G11" s="27"/>
      <c r="H11" s="27"/>
      <c r="I11" s="27"/>
      <c r="J11" s="27"/>
      <c r="K11" s="27"/>
      <c r="L11" s="11"/>
    </row>
    <row r="12" spans="1:12" x14ac:dyDescent="0.25">
      <c r="A12" s="28"/>
      <c r="B12" s="27"/>
      <c r="C12" s="27"/>
      <c r="D12" s="27"/>
      <c r="E12" s="27"/>
      <c r="F12" s="27"/>
      <c r="G12" s="27"/>
      <c r="H12" s="27"/>
      <c r="I12" s="27"/>
      <c r="J12" s="27"/>
      <c r="K12" s="27"/>
      <c r="L12" s="11"/>
    </row>
    <row r="13" spans="1:12" x14ac:dyDescent="0.25">
      <c r="A13" s="12"/>
      <c r="B13" s="10"/>
      <c r="C13" s="10"/>
      <c r="D13" s="10"/>
      <c r="E13" s="10"/>
      <c r="F13" s="10"/>
      <c r="G13" s="10"/>
      <c r="H13" s="10"/>
      <c r="I13" s="10"/>
      <c r="J13" s="10"/>
      <c r="K13" s="10"/>
      <c r="L13" s="11"/>
    </row>
    <row r="14" spans="1:12" x14ac:dyDescent="0.25">
      <c r="A14" s="13" t="s">
        <v>26</v>
      </c>
      <c r="B14" s="24" t="s">
        <v>25</v>
      </c>
      <c r="C14" s="24"/>
      <c r="D14" s="24"/>
      <c r="E14" s="24"/>
      <c r="F14" s="10"/>
      <c r="G14" s="10"/>
      <c r="H14" s="10"/>
      <c r="I14" s="10"/>
      <c r="J14" s="10"/>
      <c r="K14" s="10"/>
      <c r="L14" s="11"/>
    </row>
    <row r="15" spans="1:12" x14ac:dyDescent="0.25">
      <c r="A15" s="13"/>
      <c r="B15" s="24" t="s">
        <v>6</v>
      </c>
      <c r="C15" s="24"/>
      <c r="D15" s="24"/>
      <c r="E15" s="24"/>
      <c r="F15" s="24"/>
      <c r="G15" s="24"/>
      <c r="H15" s="24"/>
      <c r="I15" s="24"/>
      <c r="J15" s="10"/>
      <c r="K15" s="10"/>
      <c r="L15" s="11"/>
    </row>
    <row r="16" spans="1:12" x14ac:dyDescent="0.25">
      <c r="A16" s="13"/>
      <c r="B16" s="24" t="s">
        <v>7</v>
      </c>
      <c r="C16" s="24"/>
      <c r="D16" s="24"/>
      <c r="E16" s="23"/>
      <c r="F16" s="23"/>
      <c r="G16" s="10"/>
      <c r="H16" s="10"/>
      <c r="I16" s="10"/>
      <c r="J16" s="10"/>
      <c r="K16" s="10"/>
      <c r="L16" s="11"/>
    </row>
    <row r="17" spans="1:12" x14ac:dyDescent="0.25">
      <c r="A17" s="13"/>
      <c r="B17" s="10"/>
      <c r="C17" s="10"/>
      <c r="D17" s="10"/>
      <c r="E17" s="10"/>
      <c r="F17" s="10"/>
      <c r="G17" s="10"/>
      <c r="H17" s="10"/>
      <c r="I17" s="10"/>
      <c r="J17" s="10"/>
      <c r="K17" s="10"/>
      <c r="L17" s="11"/>
    </row>
    <row r="18" spans="1:12" s="6" customFormat="1" x14ac:dyDescent="0.25">
      <c r="A18" s="26" t="s">
        <v>28</v>
      </c>
      <c r="B18" s="25"/>
      <c r="C18" s="24" t="s">
        <v>25</v>
      </c>
      <c r="D18" s="24"/>
      <c r="E18" s="24"/>
      <c r="F18" s="24"/>
      <c r="G18" s="14"/>
      <c r="H18" s="14"/>
      <c r="I18" s="14"/>
      <c r="J18" s="14"/>
      <c r="K18" s="14"/>
      <c r="L18" s="15"/>
    </row>
    <row r="19" spans="1:12" s="6" customFormat="1" x14ac:dyDescent="0.25">
      <c r="A19" s="13"/>
      <c r="B19" s="14"/>
      <c r="C19" s="25" t="s">
        <v>6</v>
      </c>
      <c r="D19" s="25"/>
      <c r="E19" s="25"/>
      <c r="F19" s="25"/>
      <c r="G19" s="25"/>
      <c r="H19" s="25"/>
      <c r="I19" s="25"/>
      <c r="J19" s="25"/>
      <c r="K19" s="14"/>
      <c r="L19" s="15"/>
    </row>
    <row r="20" spans="1:12" s="6" customFormat="1" x14ac:dyDescent="0.25">
      <c r="A20" s="13"/>
      <c r="B20" s="14"/>
      <c r="C20" s="25" t="s">
        <v>8</v>
      </c>
      <c r="D20" s="25"/>
      <c r="E20" s="25"/>
      <c r="F20" s="25"/>
      <c r="G20" s="25"/>
      <c r="H20" s="25"/>
      <c r="I20" s="25"/>
      <c r="J20" s="25"/>
      <c r="K20" s="14"/>
      <c r="L20" s="15"/>
    </row>
    <row r="21" spans="1:12" x14ac:dyDescent="0.25">
      <c r="A21" s="9"/>
      <c r="B21" s="10"/>
      <c r="C21" s="10"/>
      <c r="D21" s="24" t="s">
        <v>9</v>
      </c>
      <c r="E21" s="24"/>
      <c r="F21" s="24"/>
      <c r="G21" s="24"/>
      <c r="H21" s="24"/>
      <c r="I21" s="24"/>
      <c r="J21" s="24"/>
      <c r="K21" s="10"/>
      <c r="L21" s="11"/>
    </row>
    <row r="22" spans="1:12" x14ac:dyDescent="0.25">
      <c r="A22" s="9"/>
      <c r="B22" s="10"/>
      <c r="C22" s="25" t="s">
        <v>27</v>
      </c>
      <c r="D22" s="25"/>
      <c r="E22" s="25"/>
      <c r="F22" s="25"/>
      <c r="G22" s="25"/>
      <c r="H22" s="25"/>
      <c r="I22" s="25"/>
      <c r="J22" s="25"/>
      <c r="K22" s="10"/>
      <c r="L22" s="11"/>
    </row>
    <row r="23" spans="1:12" x14ac:dyDescent="0.25">
      <c r="A23" s="9"/>
      <c r="B23" s="10"/>
      <c r="C23" s="25" t="s">
        <v>10</v>
      </c>
      <c r="D23" s="25"/>
      <c r="E23" s="25"/>
      <c r="F23" s="25"/>
      <c r="G23" s="25"/>
      <c r="H23" s="10"/>
      <c r="I23" s="10"/>
      <c r="J23" s="10"/>
      <c r="K23" s="10"/>
      <c r="L23" s="11"/>
    </row>
    <row r="24" spans="1:12" x14ac:dyDescent="0.25">
      <c r="A24" s="16"/>
      <c r="B24" s="17"/>
      <c r="C24" s="18"/>
      <c r="D24" s="17"/>
      <c r="E24" s="17"/>
      <c r="F24" s="17"/>
      <c r="G24" s="17"/>
      <c r="H24" s="17"/>
      <c r="I24" s="17"/>
      <c r="J24" s="17"/>
      <c r="K24" s="17"/>
      <c r="L24" s="19"/>
    </row>
    <row r="26" spans="1:12" x14ac:dyDescent="0.25">
      <c r="A26" s="2" t="s">
        <v>11</v>
      </c>
    </row>
    <row r="27" spans="1:12" x14ac:dyDescent="0.25">
      <c r="A27" t="s">
        <v>21</v>
      </c>
      <c r="B27">
        <v>2</v>
      </c>
    </row>
    <row r="29" spans="1:12" x14ac:dyDescent="0.25">
      <c r="A29" s="2" t="s">
        <v>12</v>
      </c>
      <c r="B29" s="4" t="s">
        <v>13</v>
      </c>
      <c r="C29" s="4" t="s">
        <v>14</v>
      </c>
    </row>
    <row r="30" spans="1:12" x14ac:dyDescent="0.25">
      <c r="A30" s="2"/>
    </row>
    <row r="31" spans="1:12" x14ac:dyDescent="0.25">
      <c r="A31" t="s">
        <v>15</v>
      </c>
      <c r="B31" s="22">
        <f>(SUMPRODUCT(Coefficients!B$2:B$331,SortedMeasurementDeviations!B$2:B$331)^2)/VAR(MeasurementDeviations!B$2:B$331)/(330-1)</f>
        <v>0.98508821129078816</v>
      </c>
      <c r="C31" s="22">
        <f>(SUMPRODUCT(Coefficients!B$2:B$331,SortedMeasurementDeviations!C$2:C$331)^2)/VAR(MeasurementDeviations!C$2:C$331)/(330-1)</f>
        <v>0.99291803150027769</v>
      </c>
    </row>
    <row r="32" spans="1:12" x14ac:dyDescent="0.25">
      <c r="A32" t="s">
        <v>16</v>
      </c>
      <c r="B32" s="22">
        <f>INDEX(CriticalValue!B2:B331,B27)</f>
        <v>0.991336275704499</v>
      </c>
      <c r="C32" s="22">
        <f>INDEX(CriticalValue!B2:B331,B27)</f>
        <v>0.991336275704499</v>
      </c>
    </row>
    <row r="33" spans="1:6" ht="18" x14ac:dyDescent="0.35">
      <c r="A33" t="s">
        <v>18</v>
      </c>
      <c r="B33" s="3" t="str">
        <f>IF(B31&lt;B32,"reject","accept")</f>
        <v>reject</v>
      </c>
      <c r="C33" s="3" t="str">
        <f>IF(C31&lt;C32,"reject","accept")</f>
        <v>accept</v>
      </c>
      <c r="E33" s="3"/>
      <c r="F33" s="3"/>
    </row>
    <row r="34" spans="1:6" x14ac:dyDescent="0.25">
      <c r="A34" t="s">
        <v>17</v>
      </c>
    </row>
    <row r="36" spans="1:6" x14ac:dyDescent="0.25">
      <c r="A36" s="2" t="s">
        <v>23</v>
      </c>
      <c r="B36" s="5" t="str">
        <f>IF(COUNTIF(B33:C33,"reject")&gt;0,"reject","accept")</f>
        <v>reject</v>
      </c>
    </row>
    <row r="37" spans="1:6" x14ac:dyDescent="0.25">
      <c r="A37" t="s">
        <v>24</v>
      </c>
    </row>
  </sheetData>
  <mergeCells count="15">
    <mergeCell ref="A4:J4"/>
    <mergeCell ref="C22:J22"/>
    <mergeCell ref="C23:G23"/>
    <mergeCell ref="A9:K12"/>
    <mergeCell ref="A18:B18"/>
    <mergeCell ref="D21:J21"/>
    <mergeCell ref="C18:F18"/>
    <mergeCell ref="C20:J20"/>
    <mergeCell ref="B14:E14"/>
    <mergeCell ref="B15:I15"/>
    <mergeCell ref="B16:D16"/>
    <mergeCell ref="C19:J19"/>
    <mergeCell ref="A8:B8"/>
    <mergeCell ref="B5:K6"/>
    <mergeCell ref="C8:D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C5C6C-2566-4A7B-A4E3-EA02FA3F78D2}">
  <dimension ref="A1:C331"/>
  <sheetViews>
    <sheetView workbookViewId="0">
      <selection activeCell="C2" sqref="C2"/>
    </sheetView>
  </sheetViews>
  <sheetFormatPr baseColWidth="10" defaultRowHeight="15" x14ac:dyDescent="0.25"/>
  <cols>
    <col min="1" max="1" width="14.140625" bestFit="1" customWidth="1"/>
    <col min="2" max="3" width="17.85546875" bestFit="1" customWidth="1"/>
  </cols>
  <sheetData>
    <row r="1" spans="1:3" x14ac:dyDescent="0.25">
      <c r="A1" s="1" t="s">
        <v>3</v>
      </c>
      <c r="B1" s="1" t="s">
        <v>13</v>
      </c>
      <c r="C1" s="1" t="s">
        <v>14</v>
      </c>
    </row>
    <row r="2" spans="1:3" x14ac:dyDescent="0.25">
      <c r="A2">
        <v>1</v>
      </c>
      <c r="B2">
        <v>0.95202035052829903</v>
      </c>
      <c r="C2">
        <v>-0.995092586167586</v>
      </c>
    </row>
    <row r="3" spans="1:3" x14ac:dyDescent="0.25">
      <c r="A3">
        <v>2</v>
      </c>
      <c r="B3">
        <v>0.36629310982018098</v>
      </c>
      <c r="C3">
        <v>-1.2844460246920699</v>
      </c>
    </row>
    <row r="4" spans="1:3" x14ac:dyDescent="0.25">
      <c r="A4">
        <v>3</v>
      </c>
      <c r="B4">
        <v>1.5136213496643101</v>
      </c>
      <c r="C4">
        <v>0.76616367725910295</v>
      </c>
    </row>
    <row r="5" spans="1:3" x14ac:dyDescent="0.25">
      <c r="A5">
        <v>4</v>
      </c>
      <c r="B5">
        <v>0.23411018174262099</v>
      </c>
      <c r="C5">
        <v>-0.90698947711284394</v>
      </c>
    </row>
    <row r="6" spans="1:3" x14ac:dyDescent="0.25">
      <c r="A6">
        <v>5</v>
      </c>
      <c r="B6">
        <v>-0.43017958719138599</v>
      </c>
      <c r="C6">
        <v>-0.65491832984551801</v>
      </c>
    </row>
    <row r="7" spans="1:3" x14ac:dyDescent="0.25">
      <c r="A7">
        <v>6</v>
      </c>
      <c r="B7">
        <v>-1.70023026996557</v>
      </c>
      <c r="C7">
        <v>1.83789601100809</v>
      </c>
    </row>
    <row r="8" spans="1:3" x14ac:dyDescent="0.25">
      <c r="A8">
        <v>7</v>
      </c>
      <c r="B8">
        <v>0.94332039874733598</v>
      </c>
      <c r="C8">
        <v>1.10323907432947</v>
      </c>
    </row>
    <row r="9" spans="1:3" x14ac:dyDescent="0.25">
      <c r="A9">
        <v>8</v>
      </c>
      <c r="B9">
        <v>-1.24907985266605</v>
      </c>
      <c r="C9">
        <v>-0.886662110154673</v>
      </c>
    </row>
    <row r="10" spans="1:3" x14ac:dyDescent="0.25">
      <c r="A10">
        <v>9</v>
      </c>
      <c r="B10">
        <v>-0.813698555932866</v>
      </c>
      <c r="C10">
        <v>1.40452494588891</v>
      </c>
    </row>
    <row r="11" spans="1:3" x14ac:dyDescent="0.25">
      <c r="A11">
        <v>10</v>
      </c>
      <c r="B11">
        <v>-0.70435546662481296</v>
      </c>
      <c r="C11">
        <v>-1.2327990117609799</v>
      </c>
    </row>
    <row r="12" spans="1:3" x14ac:dyDescent="0.25">
      <c r="A12">
        <v>11</v>
      </c>
      <c r="B12">
        <v>-0.91738819776894498</v>
      </c>
      <c r="C12">
        <v>-0.52988794048444399</v>
      </c>
    </row>
    <row r="13" spans="1:3" x14ac:dyDescent="0.25">
      <c r="A13">
        <v>12</v>
      </c>
      <c r="B13">
        <v>-0.64477061236404798</v>
      </c>
      <c r="C13">
        <v>1.11094909105858</v>
      </c>
    </row>
    <row r="14" spans="1:3" x14ac:dyDescent="0.25">
      <c r="A14">
        <v>13</v>
      </c>
      <c r="B14">
        <v>0.90948119975055197</v>
      </c>
      <c r="C14">
        <v>0.13868847882602001</v>
      </c>
    </row>
    <row r="15" spans="1:3" x14ac:dyDescent="0.25">
      <c r="A15">
        <v>14</v>
      </c>
      <c r="B15">
        <v>0.85035754861237101</v>
      </c>
      <c r="C15">
        <v>0.52068451909198399</v>
      </c>
    </row>
    <row r="16" spans="1:3" x14ac:dyDescent="0.25">
      <c r="A16">
        <v>15</v>
      </c>
      <c r="B16">
        <v>-0.66687615265365097</v>
      </c>
      <c r="C16">
        <v>0.243606856138954</v>
      </c>
    </row>
    <row r="17" spans="1:3" x14ac:dyDescent="0.25">
      <c r="A17">
        <v>16</v>
      </c>
      <c r="B17">
        <v>-0.148225809369148</v>
      </c>
      <c r="C17">
        <v>0.35779109938972797</v>
      </c>
    </row>
    <row r="18" spans="1:3" x14ac:dyDescent="0.25">
      <c r="A18">
        <v>17</v>
      </c>
      <c r="B18">
        <v>-1.80189460938847</v>
      </c>
      <c r="C18">
        <v>-9.7790136740387903E-2</v>
      </c>
    </row>
    <row r="19" spans="1:3" x14ac:dyDescent="0.25">
      <c r="A19">
        <v>18</v>
      </c>
      <c r="B19">
        <v>0.16372191669821201</v>
      </c>
      <c r="C19">
        <v>-1.8025173132410199</v>
      </c>
    </row>
    <row r="20" spans="1:3" x14ac:dyDescent="0.25">
      <c r="A20">
        <v>19</v>
      </c>
      <c r="B20">
        <v>-1.0045641189736501</v>
      </c>
      <c r="C20">
        <v>0.233937129037873</v>
      </c>
    </row>
    <row r="21" spans="1:3" x14ac:dyDescent="0.25">
      <c r="A21">
        <v>20</v>
      </c>
      <c r="B21">
        <v>-0.82606807953555506</v>
      </c>
      <c r="C21">
        <v>1.11202909795893</v>
      </c>
    </row>
    <row r="22" spans="1:3" x14ac:dyDescent="0.25">
      <c r="A22">
        <v>21</v>
      </c>
      <c r="B22">
        <v>-2.1841042355407199</v>
      </c>
      <c r="C22">
        <v>-0.575872914483471</v>
      </c>
    </row>
    <row r="23" spans="1:3" x14ac:dyDescent="0.25">
      <c r="A23">
        <v>22</v>
      </c>
      <c r="B23">
        <v>-0.53118727966172996</v>
      </c>
      <c r="C23">
        <v>0.76138970986712295</v>
      </c>
    </row>
    <row r="24" spans="1:3" x14ac:dyDescent="0.25">
      <c r="A24">
        <v>23</v>
      </c>
      <c r="B24">
        <v>-1.48400748917967</v>
      </c>
      <c r="C24">
        <v>0.33555250891628002</v>
      </c>
    </row>
    <row r="25" spans="1:3" x14ac:dyDescent="0.25">
      <c r="A25">
        <v>24</v>
      </c>
      <c r="B25">
        <v>0.48745848111010298</v>
      </c>
      <c r="C25">
        <v>0.88422750387674798</v>
      </c>
    </row>
    <row r="26" spans="1:3" x14ac:dyDescent="0.25">
      <c r="A26">
        <v>25</v>
      </c>
      <c r="B26">
        <v>-0.65433135343815796</v>
      </c>
      <c r="C26">
        <v>0.272744747708975</v>
      </c>
    </row>
    <row r="27" spans="1:3" x14ac:dyDescent="0.25">
      <c r="A27">
        <v>26</v>
      </c>
      <c r="B27">
        <v>1.1162361175464099</v>
      </c>
      <c r="C27">
        <v>-0.249607285168259</v>
      </c>
    </row>
    <row r="28" spans="1:3" x14ac:dyDescent="0.25">
      <c r="A28">
        <v>27</v>
      </c>
      <c r="B28">
        <v>1.2877668051242901</v>
      </c>
      <c r="C28">
        <v>-1.54268784938836</v>
      </c>
    </row>
    <row r="29" spans="1:3" x14ac:dyDescent="0.25">
      <c r="A29">
        <v>28</v>
      </c>
      <c r="B29">
        <v>1.08159753684302</v>
      </c>
      <c r="C29">
        <v>1.5520279961538701</v>
      </c>
    </row>
    <row r="30" spans="1:3" x14ac:dyDescent="0.25">
      <c r="A30">
        <v>29</v>
      </c>
      <c r="B30">
        <v>-0.79623374760340604</v>
      </c>
      <c r="C30">
        <v>-2.0441187672305001</v>
      </c>
    </row>
    <row r="31" spans="1:3" x14ac:dyDescent="0.25">
      <c r="A31">
        <v>30</v>
      </c>
      <c r="B31">
        <v>-0.61433375698645298</v>
      </c>
      <c r="C31">
        <v>0.212996948159524</v>
      </c>
    </row>
    <row r="32" spans="1:3" x14ac:dyDescent="0.25">
      <c r="A32">
        <v>31</v>
      </c>
      <c r="B32">
        <v>-0.59904100855108999</v>
      </c>
      <c r="C32">
        <v>0.339849435982369</v>
      </c>
    </row>
    <row r="33" spans="1:3" x14ac:dyDescent="0.25">
      <c r="A33">
        <v>32</v>
      </c>
      <c r="B33">
        <v>0.67587381715652595</v>
      </c>
      <c r="C33">
        <v>0.79693523586135395</v>
      </c>
    </row>
    <row r="34" spans="1:3" x14ac:dyDescent="0.25">
      <c r="A34">
        <v>33</v>
      </c>
      <c r="B34">
        <v>1.6641636635683701</v>
      </c>
      <c r="C34">
        <v>-2.34879724682951E-2</v>
      </c>
    </row>
    <row r="35" spans="1:3" x14ac:dyDescent="0.25">
      <c r="A35">
        <v>34</v>
      </c>
      <c r="B35">
        <v>-0.161734818101193</v>
      </c>
      <c r="C35">
        <v>0.48965961422050802</v>
      </c>
    </row>
    <row r="36" spans="1:3" x14ac:dyDescent="0.25">
      <c r="A36">
        <v>35</v>
      </c>
      <c r="B36">
        <v>-1.5045245214993499</v>
      </c>
      <c r="C36">
        <v>-3.5980604238418099</v>
      </c>
    </row>
    <row r="37" spans="1:3" x14ac:dyDescent="0.25">
      <c r="A37">
        <v>36</v>
      </c>
      <c r="B37">
        <v>1.4006759215244899</v>
      </c>
      <c r="C37">
        <v>-1.12396176881461</v>
      </c>
    </row>
    <row r="38" spans="1:3" x14ac:dyDescent="0.25">
      <c r="A38">
        <v>37</v>
      </c>
      <c r="B38">
        <v>0.72274643161028995</v>
      </c>
      <c r="C38">
        <v>0.57501787774375601</v>
      </c>
    </row>
    <row r="39" spans="1:3" x14ac:dyDescent="0.25">
      <c r="A39">
        <v>38</v>
      </c>
      <c r="B39">
        <v>0.66784627513867001</v>
      </c>
      <c r="C39">
        <v>0.46764411550339502</v>
      </c>
    </row>
    <row r="40" spans="1:3" x14ac:dyDescent="0.25">
      <c r="A40">
        <v>39</v>
      </c>
      <c r="B40">
        <v>0.78325435752586903</v>
      </c>
      <c r="C40">
        <v>1.7786407600385099</v>
      </c>
    </row>
    <row r="41" spans="1:3" x14ac:dyDescent="0.25">
      <c r="A41">
        <v>40</v>
      </c>
      <c r="B41">
        <v>-0.17567009915161699</v>
      </c>
      <c r="C41">
        <v>5.4138236538544E-2</v>
      </c>
    </row>
    <row r="42" spans="1:3" x14ac:dyDescent="0.25">
      <c r="A42">
        <v>41</v>
      </c>
      <c r="B42">
        <v>-2.53897454087276</v>
      </c>
      <c r="C42">
        <v>1.01822970238199</v>
      </c>
    </row>
    <row r="43" spans="1:3" x14ac:dyDescent="0.25">
      <c r="A43">
        <v>42</v>
      </c>
      <c r="B43">
        <v>-1.67551025906331</v>
      </c>
      <c r="C43">
        <v>1.5226374554117901</v>
      </c>
    </row>
    <row r="44" spans="1:3" x14ac:dyDescent="0.25">
      <c r="A44">
        <v>43</v>
      </c>
      <c r="B44">
        <v>-0.51549448716759705</v>
      </c>
      <c r="C44">
        <v>-1.5088254249777699</v>
      </c>
    </row>
    <row r="45" spans="1:3" x14ac:dyDescent="0.25">
      <c r="A45">
        <v>44</v>
      </c>
      <c r="B45">
        <v>-1.04561313218824</v>
      </c>
      <c r="C45">
        <v>-0.18492678160336701</v>
      </c>
    </row>
    <row r="46" spans="1:3" x14ac:dyDescent="0.25">
      <c r="A46">
        <v>45</v>
      </c>
      <c r="B46">
        <v>0.54404404837767495</v>
      </c>
      <c r="C46">
        <v>1.2113372642350999</v>
      </c>
    </row>
    <row r="47" spans="1:3" x14ac:dyDescent="0.25">
      <c r="A47">
        <v>46</v>
      </c>
      <c r="B47">
        <v>-0.199264310321496</v>
      </c>
      <c r="C47">
        <v>1.68534031631311</v>
      </c>
    </row>
    <row r="48" spans="1:3" x14ac:dyDescent="0.25">
      <c r="A48">
        <v>47</v>
      </c>
      <c r="B48">
        <v>1.32428580943225</v>
      </c>
      <c r="C48">
        <v>-2.0979166642959699</v>
      </c>
    </row>
    <row r="49" spans="1:3" x14ac:dyDescent="0.25">
      <c r="A49">
        <v>48</v>
      </c>
      <c r="B49">
        <v>-0.56645946317038998</v>
      </c>
      <c r="C49">
        <v>-0.49622622512539899</v>
      </c>
    </row>
    <row r="50" spans="1:3" x14ac:dyDescent="0.25">
      <c r="A50">
        <v>49</v>
      </c>
      <c r="B50">
        <v>1.7335876023817101</v>
      </c>
      <c r="C50">
        <v>0.84203949193204197</v>
      </c>
    </row>
    <row r="51" spans="1:3" x14ac:dyDescent="0.25">
      <c r="A51">
        <v>50</v>
      </c>
      <c r="B51">
        <v>-0.63994585647413504</v>
      </c>
      <c r="C51">
        <v>-0.26563176122468501</v>
      </c>
    </row>
    <row r="52" spans="1:3" x14ac:dyDescent="0.25">
      <c r="A52">
        <v>51</v>
      </c>
      <c r="B52">
        <v>-0.49128801946085399</v>
      </c>
      <c r="C52">
        <v>-0.63227473947013502</v>
      </c>
    </row>
    <row r="53" spans="1:3" x14ac:dyDescent="0.25">
      <c r="A53">
        <v>52</v>
      </c>
      <c r="B53">
        <v>-0.225328252701395</v>
      </c>
      <c r="C53">
        <v>-0.93973548922431904</v>
      </c>
    </row>
    <row r="54" spans="1:3" x14ac:dyDescent="0.25">
      <c r="A54">
        <v>53</v>
      </c>
      <c r="B54">
        <v>2.6106735521228899</v>
      </c>
      <c r="C54">
        <v>0.76186864052954595</v>
      </c>
    </row>
    <row r="55" spans="1:3" x14ac:dyDescent="0.25">
      <c r="A55">
        <v>54</v>
      </c>
      <c r="B55">
        <v>-0.52628676861329204</v>
      </c>
      <c r="C55">
        <v>-1.3408406857403199</v>
      </c>
    </row>
    <row r="56" spans="1:3" x14ac:dyDescent="0.25">
      <c r="A56">
        <v>55</v>
      </c>
      <c r="B56">
        <v>2.3555703280318001</v>
      </c>
      <c r="C56">
        <v>-0.78888412476022896</v>
      </c>
    </row>
    <row r="57" spans="1:3" x14ac:dyDescent="0.25">
      <c r="A57">
        <v>56</v>
      </c>
      <c r="B57">
        <v>1.4532567001714001</v>
      </c>
      <c r="C57">
        <v>0.75895101010341803</v>
      </c>
    </row>
    <row r="58" spans="1:3" x14ac:dyDescent="0.25">
      <c r="A58">
        <v>57</v>
      </c>
      <c r="B58">
        <v>0.400018942717072</v>
      </c>
      <c r="C58">
        <v>1.8524678687315601</v>
      </c>
    </row>
    <row r="59" spans="1:3" x14ac:dyDescent="0.25">
      <c r="A59">
        <v>58</v>
      </c>
      <c r="B59">
        <v>-3.3336699635123999E-2</v>
      </c>
      <c r="C59">
        <v>0.64364260571891196</v>
      </c>
    </row>
    <row r="60" spans="1:3" x14ac:dyDescent="0.25">
      <c r="A60">
        <v>59</v>
      </c>
      <c r="B60">
        <v>0.37110693360202501</v>
      </c>
      <c r="C60">
        <v>-7.6527936015193504E-2</v>
      </c>
    </row>
    <row r="61" spans="1:3" x14ac:dyDescent="0.25">
      <c r="A61">
        <v>60</v>
      </c>
      <c r="B61">
        <v>2.27674711542124</v>
      </c>
      <c r="C61">
        <v>7.4288537637066707E-2</v>
      </c>
    </row>
    <row r="62" spans="1:3" x14ac:dyDescent="0.25">
      <c r="A62">
        <v>61</v>
      </c>
      <c r="B62">
        <v>0.61821970403592696</v>
      </c>
      <c r="C62">
        <v>-0.39797502710892801</v>
      </c>
    </row>
    <row r="63" spans="1:3" x14ac:dyDescent="0.25">
      <c r="A63">
        <v>62</v>
      </c>
      <c r="B63">
        <v>1.4750365221536399</v>
      </c>
      <c r="C63">
        <v>-0.45635545964465901</v>
      </c>
    </row>
    <row r="64" spans="1:3" x14ac:dyDescent="0.25">
      <c r="A64">
        <v>63</v>
      </c>
      <c r="B64">
        <v>0.96793243635686799</v>
      </c>
      <c r="C64">
        <v>1.1233606723532299</v>
      </c>
    </row>
    <row r="65" spans="1:3" x14ac:dyDescent="0.25">
      <c r="A65">
        <v>64</v>
      </c>
      <c r="B65">
        <v>0.50065780415199101</v>
      </c>
      <c r="C65">
        <v>0.43041610437921801</v>
      </c>
    </row>
    <row r="66" spans="1:3" x14ac:dyDescent="0.25">
      <c r="A66">
        <v>65</v>
      </c>
      <c r="B66">
        <v>-3.0049411319257599E-3</v>
      </c>
      <c r="C66">
        <v>-1.10284316889135</v>
      </c>
    </row>
    <row r="67" spans="1:3" x14ac:dyDescent="0.25">
      <c r="A67">
        <v>66</v>
      </c>
      <c r="B67">
        <v>-1.23276125019669</v>
      </c>
      <c r="C67">
        <v>0.246447222097571</v>
      </c>
    </row>
    <row r="68" spans="1:3" x14ac:dyDescent="0.25">
      <c r="A68">
        <v>67</v>
      </c>
      <c r="B68">
        <v>-0.30823879370760798</v>
      </c>
      <c r="C68">
        <v>-2.2787695617724602</v>
      </c>
    </row>
    <row r="69" spans="1:3" x14ac:dyDescent="0.25">
      <c r="A69">
        <v>68</v>
      </c>
      <c r="B69">
        <v>0.22074715640647299</v>
      </c>
      <c r="C69">
        <v>-0.38810462699348702</v>
      </c>
    </row>
    <row r="70" spans="1:3" x14ac:dyDescent="0.25">
      <c r="A70">
        <v>69</v>
      </c>
      <c r="B70">
        <v>-1.72057411003365</v>
      </c>
      <c r="C70">
        <v>-1.19468521731336</v>
      </c>
    </row>
    <row r="71" spans="1:3" x14ac:dyDescent="0.25">
      <c r="A71">
        <v>70</v>
      </c>
      <c r="B71">
        <v>-0.11276571621706501</v>
      </c>
      <c r="C71">
        <v>-0.24397488672874201</v>
      </c>
    </row>
    <row r="72" spans="1:3" x14ac:dyDescent="0.25">
      <c r="A72">
        <v>71</v>
      </c>
      <c r="B72">
        <v>-0.387364540962363</v>
      </c>
      <c r="C72">
        <v>-1.4830562994859</v>
      </c>
    </row>
    <row r="73" spans="1:3" x14ac:dyDescent="0.25">
      <c r="A73">
        <v>72</v>
      </c>
      <c r="B73">
        <v>-0.50017434990557696</v>
      </c>
      <c r="C73">
        <v>-0.57521675856113896</v>
      </c>
    </row>
    <row r="74" spans="1:3" x14ac:dyDescent="0.25">
      <c r="A74">
        <v>73</v>
      </c>
      <c r="B74">
        <v>0.21873985852227201</v>
      </c>
      <c r="C74">
        <v>2.15254358121866</v>
      </c>
    </row>
    <row r="75" spans="1:3" x14ac:dyDescent="0.25">
      <c r="A75">
        <v>74</v>
      </c>
      <c r="B75">
        <v>0.119167134569441</v>
      </c>
      <c r="C75">
        <v>0.781201287302003</v>
      </c>
    </row>
    <row r="76" spans="1:3" x14ac:dyDescent="0.25">
      <c r="A76">
        <v>75</v>
      </c>
      <c r="B76">
        <v>0.71140471691101903</v>
      </c>
      <c r="C76">
        <v>-0.82888402082804802</v>
      </c>
    </row>
    <row r="77" spans="1:3" x14ac:dyDescent="0.25">
      <c r="A77">
        <v>76</v>
      </c>
      <c r="B77">
        <v>0.56956187656060497</v>
      </c>
      <c r="C77">
        <v>0.163266753615462</v>
      </c>
    </row>
    <row r="78" spans="1:3" x14ac:dyDescent="0.25">
      <c r="A78">
        <v>77</v>
      </c>
      <c r="B78">
        <v>-0.84532147899126497</v>
      </c>
      <c r="C78">
        <v>1.2542881549043701</v>
      </c>
    </row>
    <row r="79" spans="1:3" x14ac:dyDescent="0.25">
      <c r="A79">
        <v>78</v>
      </c>
      <c r="B79">
        <v>-1.03029951323132</v>
      </c>
      <c r="C79">
        <v>-8.1440770339573105E-3</v>
      </c>
    </row>
    <row r="80" spans="1:3" x14ac:dyDescent="0.25">
      <c r="A80">
        <v>79</v>
      </c>
      <c r="B80">
        <v>-0.96764305195040801</v>
      </c>
      <c r="C80">
        <v>-2.7933568810593501</v>
      </c>
    </row>
    <row r="81" spans="1:3" x14ac:dyDescent="0.25">
      <c r="A81">
        <v>80</v>
      </c>
      <c r="B81">
        <v>-0.24813203119213401</v>
      </c>
      <c r="C81">
        <v>-0.31601540419746899</v>
      </c>
    </row>
    <row r="82" spans="1:3" x14ac:dyDescent="0.25">
      <c r="A82">
        <v>81</v>
      </c>
      <c r="B82">
        <v>1.9945459043173102E-3</v>
      </c>
      <c r="C82">
        <v>1.36018209464923</v>
      </c>
    </row>
    <row r="83" spans="1:3" x14ac:dyDescent="0.25">
      <c r="A83">
        <v>82</v>
      </c>
      <c r="B83">
        <v>-0.51696262764590395</v>
      </c>
      <c r="C83">
        <v>0.297737525587848</v>
      </c>
    </row>
    <row r="84" spans="1:3" x14ac:dyDescent="0.25">
      <c r="A84">
        <v>83</v>
      </c>
      <c r="B84">
        <v>1.7257947657845401</v>
      </c>
      <c r="C84">
        <v>0.51987641738666301</v>
      </c>
    </row>
    <row r="85" spans="1:3" x14ac:dyDescent="0.25">
      <c r="A85">
        <v>84</v>
      </c>
      <c r="B85">
        <v>-0.46395009247626401</v>
      </c>
      <c r="C85">
        <v>0.32329817356538898</v>
      </c>
    </row>
    <row r="86" spans="1:3" x14ac:dyDescent="0.25">
      <c r="A86">
        <v>85</v>
      </c>
      <c r="B86">
        <v>-0.140025166556763</v>
      </c>
      <c r="C86">
        <v>-0.30132352972079701</v>
      </c>
    </row>
    <row r="87" spans="1:3" x14ac:dyDescent="0.25">
      <c r="A87">
        <v>86</v>
      </c>
      <c r="B87">
        <v>0.85772273187900605</v>
      </c>
      <c r="C87">
        <v>-0.95001402945963698</v>
      </c>
    </row>
    <row r="88" spans="1:3" x14ac:dyDescent="0.25">
      <c r="A88">
        <v>87</v>
      </c>
      <c r="B88">
        <v>-0.592999020066032</v>
      </c>
      <c r="C88">
        <v>-0.82734262619226495</v>
      </c>
    </row>
    <row r="89" spans="1:3" x14ac:dyDescent="0.25">
      <c r="A89">
        <v>88</v>
      </c>
      <c r="B89">
        <v>-0.46229467016887199</v>
      </c>
      <c r="C89">
        <v>-0.76156745836591899</v>
      </c>
    </row>
    <row r="90" spans="1:3" x14ac:dyDescent="0.25">
      <c r="A90">
        <v>89</v>
      </c>
      <c r="B90">
        <v>-0.78314846450915099</v>
      </c>
      <c r="C90">
        <v>-0.8329900218713</v>
      </c>
    </row>
    <row r="91" spans="1:3" x14ac:dyDescent="0.25">
      <c r="A91">
        <v>90</v>
      </c>
      <c r="B91">
        <v>7.4554588814492104E-2</v>
      </c>
      <c r="C91">
        <v>1.35001168518658</v>
      </c>
    </row>
    <row r="92" spans="1:3" x14ac:dyDescent="0.25">
      <c r="A92">
        <v>91</v>
      </c>
      <c r="B92">
        <v>2.37088179940997</v>
      </c>
      <c r="C92">
        <v>0.118509898575772</v>
      </c>
    </row>
    <row r="93" spans="1:3" x14ac:dyDescent="0.25">
      <c r="A93">
        <v>92</v>
      </c>
      <c r="B93">
        <v>0.39022032998445899</v>
      </c>
      <c r="C93">
        <v>0.88652408256068005</v>
      </c>
    </row>
    <row r="94" spans="1:3" x14ac:dyDescent="0.25">
      <c r="A94">
        <v>93</v>
      </c>
      <c r="B94">
        <v>0.92701041251970995</v>
      </c>
      <c r="C94">
        <v>1.5977535738972899</v>
      </c>
    </row>
    <row r="95" spans="1:3" x14ac:dyDescent="0.25">
      <c r="A95">
        <v>94</v>
      </c>
      <c r="B95">
        <v>1.3788748015879499</v>
      </c>
      <c r="C95">
        <v>-0.90532246124412896</v>
      </c>
    </row>
    <row r="96" spans="1:3" x14ac:dyDescent="0.25">
      <c r="A96">
        <v>95</v>
      </c>
      <c r="B96">
        <v>0.42803824099332299</v>
      </c>
      <c r="C96">
        <v>5.55573288312275E-2</v>
      </c>
    </row>
    <row r="97" spans="1:3" x14ac:dyDescent="0.25">
      <c r="A97">
        <v>96</v>
      </c>
      <c r="B97">
        <v>-0.105402992353421</v>
      </c>
      <c r="C97">
        <v>-1.17477833399163</v>
      </c>
    </row>
    <row r="98" spans="1:3" x14ac:dyDescent="0.25">
      <c r="A98">
        <v>97</v>
      </c>
      <c r="B98">
        <v>0.94247339362673199</v>
      </c>
      <c r="C98">
        <v>-0.60341590924493105</v>
      </c>
    </row>
    <row r="99" spans="1:3" x14ac:dyDescent="0.25">
      <c r="A99">
        <v>98</v>
      </c>
      <c r="B99">
        <v>-2.6610654642367702</v>
      </c>
      <c r="C99">
        <v>0.45504872947788899</v>
      </c>
    </row>
    <row r="100" spans="1:3" x14ac:dyDescent="0.25">
      <c r="A100">
        <v>99</v>
      </c>
      <c r="B100">
        <v>2.4527596608639</v>
      </c>
      <c r="C100">
        <v>1.18884691064824</v>
      </c>
    </row>
    <row r="101" spans="1:3" x14ac:dyDescent="0.25">
      <c r="A101">
        <v>100</v>
      </c>
      <c r="B101">
        <v>0.60909893854681196</v>
      </c>
      <c r="C101">
        <v>2.53785813496753</v>
      </c>
    </row>
    <row r="102" spans="1:3" x14ac:dyDescent="0.25">
      <c r="A102">
        <v>101</v>
      </c>
      <c r="B102">
        <v>0.53094264983738604</v>
      </c>
      <c r="C102">
        <v>-0.33395632833606198</v>
      </c>
    </row>
    <row r="103" spans="1:3" x14ac:dyDescent="0.25">
      <c r="A103">
        <v>102</v>
      </c>
      <c r="B103">
        <v>-1.55926571199244</v>
      </c>
      <c r="C103">
        <v>-1.0502866992240401</v>
      </c>
    </row>
    <row r="104" spans="1:3" x14ac:dyDescent="0.25">
      <c r="A104">
        <v>103</v>
      </c>
      <c r="B104">
        <v>-0.52039969891183502</v>
      </c>
      <c r="C104">
        <v>-0.51962668626233099</v>
      </c>
    </row>
    <row r="105" spans="1:3" x14ac:dyDescent="0.25">
      <c r="A105">
        <v>104</v>
      </c>
      <c r="B105">
        <v>-1.1252799218907601</v>
      </c>
      <c r="C105">
        <v>0.49145935528902701</v>
      </c>
    </row>
    <row r="106" spans="1:3" x14ac:dyDescent="0.25">
      <c r="A106">
        <v>105</v>
      </c>
      <c r="B106">
        <v>0.42703610731642999</v>
      </c>
      <c r="C106">
        <v>0.50410017006309604</v>
      </c>
    </row>
    <row r="107" spans="1:3" x14ac:dyDescent="0.25">
      <c r="A107">
        <v>106</v>
      </c>
      <c r="B107">
        <v>1.3672521140663001</v>
      </c>
      <c r="C107">
        <v>0.60146722628816496</v>
      </c>
    </row>
    <row r="108" spans="1:3" x14ac:dyDescent="0.25">
      <c r="A108">
        <v>107</v>
      </c>
      <c r="B108">
        <v>-1.6286931982404902E-2</v>
      </c>
      <c r="C108">
        <v>-0.49103290360128399</v>
      </c>
    </row>
    <row r="109" spans="1:3" x14ac:dyDescent="0.25">
      <c r="A109">
        <v>108</v>
      </c>
      <c r="B109">
        <v>-1.15527428530309</v>
      </c>
      <c r="C109">
        <v>1.1248759918787601</v>
      </c>
    </row>
    <row r="110" spans="1:3" x14ac:dyDescent="0.25">
      <c r="A110">
        <v>109</v>
      </c>
      <c r="B110">
        <v>0.83167641722192398</v>
      </c>
      <c r="C110">
        <v>1.30162929314003</v>
      </c>
    </row>
    <row r="111" spans="1:3" x14ac:dyDescent="0.25">
      <c r="A111">
        <v>110</v>
      </c>
      <c r="B111">
        <v>0.63731911479029202</v>
      </c>
      <c r="C111">
        <v>1.60820866624179</v>
      </c>
    </row>
    <row r="112" spans="1:3" x14ac:dyDescent="0.25">
      <c r="A112">
        <v>111</v>
      </c>
      <c r="B112">
        <v>-0.24692169581530499</v>
      </c>
      <c r="C112">
        <v>-8.7614963702165399E-2</v>
      </c>
    </row>
    <row r="113" spans="1:3" x14ac:dyDescent="0.25">
      <c r="A113">
        <v>112</v>
      </c>
      <c r="B113">
        <v>-0.75549100677104797</v>
      </c>
      <c r="C113">
        <v>0.90428008621595102</v>
      </c>
    </row>
    <row r="114" spans="1:3" x14ac:dyDescent="0.25">
      <c r="A114">
        <v>113</v>
      </c>
      <c r="B114">
        <v>1.5282448099607799</v>
      </c>
      <c r="C114">
        <v>-2.2987389809369501</v>
      </c>
    </row>
    <row r="115" spans="1:3" x14ac:dyDescent="0.25">
      <c r="A115">
        <v>114</v>
      </c>
      <c r="B115">
        <v>-1.1234474926367</v>
      </c>
      <c r="C115">
        <v>-6.6332032468653795E-2</v>
      </c>
    </row>
    <row r="116" spans="1:3" x14ac:dyDescent="0.25">
      <c r="A116">
        <v>115</v>
      </c>
      <c r="B116">
        <v>-0.65226139596833399</v>
      </c>
      <c r="C116">
        <v>1.2542806254530301</v>
      </c>
    </row>
    <row r="117" spans="1:3" x14ac:dyDescent="0.25">
      <c r="A117">
        <v>116</v>
      </c>
      <c r="B117">
        <v>0.50787225708825201</v>
      </c>
      <c r="C117">
        <v>-1.12818208755773</v>
      </c>
    </row>
    <row r="118" spans="1:3" x14ac:dyDescent="0.25">
      <c r="A118">
        <v>117</v>
      </c>
      <c r="B118">
        <v>0.25617594663723398</v>
      </c>
      <c r="C118">
        <v>-0.87127897488327899</v>
      </c>
    </row>
    <row r="119" spans="1:3" x14ac:dyDescent="0.25">
      <c r="A119">
        <v>118</v>
      </c>
      <c r="B119">
        <v>7.11563615112909E-2</v>
      </c>
      <c r="C119">
        <v>-1.6869453694394001</v>
      </c>
    </row>
    <row r="120" spans="1:3" x14ac:dyDescent="0.25">
      <c r="A120">
        <v>119</v>
      </c>
      <c r="B120">
        <v>-1.18630997343831</v>
      </c>
      <c r="C120">
        <v>9.3317059858385301E-2</v>
      </c>
    </row>
    <row r="121" spans="1:3" x14ac:dyDescent="0.25">
      <c r="A121">
        <v>120</v>
      </c>
      <c r="B121">
        <v>0.54345960153886796</v>
      </c>
      <c r="C121">
        <v>0.97058365517025402</v>
      </c>
    </row>
    <row r="122" spans="1:3" x14ac:dyDescent="0.25">
      <c r="A122">
        <v>121</v>
      </c>
      <c r="B122">
        <v>7.7794467067862499E-3</v>
      </c>
      <c r="C122">
        <v>-0.231604492361731</v>
      </c>
    </row>
    <row r="123" spans="1:3" x14ac:dyDescent="0.25">
      <c r="A123">
        <v>122</v>
      </c>
      <c r="B123">
        <v>-2.8228838263764899</v>
      </c>
      <c r="C123">
        <v>0.59557804139909998</v>
      </c>
    </row>
    <row r="124" spans="1:3" x14ac:dyDescent="0.25">
      <c r="A124">
        <v>123</v>
      </c>
      <c r="B124">
        <v>3.4467024030199703E-2</v>
      </c>
      <c r="C124">
        <v>9.8354378496155997E-2</v>
      </c>
    </row>
    <row r="125" spans="1:3" x14ac:dyDescent="0.25">
      <c r="A125">
        <v>124</v>
      </c>
      <c r="B125">
        <v>-0.13698612423338799</v>
      </c>
      <c r="C125">
        <v>-6.5268269378603097E-2</v>
      </c>
    </row>
    <row r="126" spans="1:3" x14ac:dyDescent="0.25">
      <c r="A126">
        <v>125</v>
      </c>
      <c r="B126">
        <v>1.3498425921550199</v>
      </c>
      <c r="C126">
        <v>-1.1719792238031199</v>
      </c>
    </row>
    <row r="127" spans="1:3" x14ac:dyDescent="0.25">
      <c r="A127">
        <v>126</v>
      </c>
      <c r="B127">
        <v>1.8119514630123601</v>
      </c>
      <c r="C127">
        <v>0.93268912880621402</v>
      </c>
    </row>
    <row r="128" spans="1:3" x14ac:dyDescent="0.25">
      <c r="A128">
        <v>127</v>
      </c>
      <c r="B128">
        <v>1.00222002746967</v>
      </c>
      <c r="C128">
        <v>1.18181522511172</v>
      </c>
    </row>
    <row r="129" spans="1:3" x14ac:dyDescent="0.25">
      <c r="A129">
        <v>128</v>
      </c>
      <c r="B129">
        <v>6.8423425990530501E-2</v>
      </c>
      <c r="C129">
        <v>1.50828558354353</v>
      </c>
    </row>
    <row r="130" spans="1:3" x14ac:dyDescent="0.25">
      <c r="A130">
        <v>129</v>
      </c>
      <c r="B130">
        <v>1.2253174114234699</v>
      </c>
      <c r="C130">
        <v>0.160798469736877</v>
      </c>
    </row>
    <row r="131" spans="1:3" x14ac:dyDescent="0.25">
      <c r="A131">
        <v>130</v>
      </c>
      <c r="B131">
        <v>2.3924668847185502</v>
      </c>
      <c r="C131">
        <v>0.94227657582872704</v>
      </c>
    </row>
    <row r="132" spans="1:3" x14ac:dyDescent="0.25">
      <c r="A132">
        <v>131</v>
      </c>
      <c r="B132">
        <v>2.23115082235981</v>
      </c>
      <c r="C132">
        <v>0.60704945904389496</v>
      </c>
    </row>
    <row r="133" spans="1:3" x14ac:dyDescent="0.25">
      <c r="A133">
        <v>132</v>
      </c>
      <c r="B133">
        <v>-0.40154953986603797</v>
      </c>
      <c r="C133">
        <v>-0.80603738154795401</v>
      </c>
    </row>
    <row r="134" spans="1:3" x14ac:dyDescent="0.25">
      <c r="A134">
        <v>133</v>
      </c>
      <c r="B134">
        <v>-0.50434044584186499</v>
      </c>
      <c r="C134">
        <v>-9.3616706247233006E-2</v>
      </c>
    </row>
    <row r="135" spans="1:3" x14ac:dyDescent="0.25">
      <c r="A135">
        <v>134</v>
      </c>
      <c r="B135">
        <v>-0.47714946405539799</v>
      </c>
      <c r="C135">
        <v>-0.56023258221140304</v>
      </c>
    </row>
    <row r="136" spans="1:3" x14ac:dyDescent="0.25">
      <c r="A136">
        <v>135</v>
      </c>
      <c r="B136">
        <v>1.1967243015628199</v>
      </c>
      <c r="C136">
        <v>-0.96411367194347197</v>
      </c>
    </row>
    <row r="137" spans="1:3" x14ac:dyDescent="0.25">
      <c r="A137">
        <v>136</v>
      </c>
      <c r="B137">
        <v>-0.86381570226793203</v>
      </c>
      <c r="C137">
        <v>-2.0521070753700501</v>
      </c>
    </row>
    <row r="138" spans="1:3" x14ac:dyDescent="0.25">
      <c r="A138">
        <v>137</v>
      </c>
      <c r="B138">
        <v>-0.92581046709515102</v>
      </c>
      <c r="C138">
        <v>3.4323174699191702E-2</v>
      </c>
    </row>
    <row r="139" spans="1:3" x14ac:dyDescent="0.25">
      <c r="A139">
        <v>138</v>
      </c>
      <c r="B139">
        <v>1.64533822372534</v>
      </c>
      <c r="C139">
        <v>0.40228388845119201</v>
      </c>
    </row>
    <row r="140" spans="1:3" x14ac:dyDescent="0.25">
      <c r="A140">
        <v>139</v>
      </c>
      <c r="B140">
        <v>0.47200524312913</v>
      </c>
      <c r="C140">
        <v>1.0318446633133</v>
      </c>
    </row>
    <row r="141" spans="1:3" x14ac:dyDescent="0.25">
      <c r="A141">
        <v>140</v>
      </c>
      <c r="B141">
        <v>-0.95464079367840604</v>
      </c>
      <c r="C141">
        <v>6.5654927298131396E-2</v>
      </c>
    </row>
    <row r="142" spans="1:3" x14ac:dyDescent="0.25">
      <c r="A142">
        <v>141</v>
      </c>
      <c r="B142">
        <v>2.6366129721098601</v>
      </c>
      <c r="C142">
        <v>-0.49638592079013999</v>
      </c>
    </row>
    <row r="143" spans="1:3" x14ac:dyDescent="0.25">
      <c r="A143">
        <v>142</v>
      </c>
      <c r="B143">
        <v>-0.900840939886981</v>
      </c>
      <c r="C143">
        <v>-1.0788686095487601</v>
      </c>
    </row>
    <row r="144" spans="1:3" x14ac:dyDescent="0.25">
      <c r="A144">
        <v>143</v>
      </c>
      <c r="B144">
        <v>0.98161205685890995</v>
      </c>
      <c r="C144">
        <v>-0.85968359202688704</v>
      </c>
    </row>
    <row r="145" spans="1:3" x14ac:dyDescent="0.25">
      <c r="A145">
        <v>144</v>
      </c>
      <c r="B145">
        <v>0.254598714400397</v>
      </c>
      <c r="C145">
        <v>0.469677282276593</v>
      </c>
    </row>
    <row r="146" spans="1:3" x14ac:dyDescent="0.25">
      <c r="A146">
        <v>145</v>
      </c>
      <c r="B146">
        <v>-1.90853358832622</v>
      </c>
      <c r="C146">
        <v>-0.57815019057129702</v>
      </c>
    </row>
    <row r="147" spans="1:3" x14ac:dyDescent="0.25">
      <c r="A147">
        <v>146</v>
      </c>
      <c r="B147">
        <v>0.49790241436434601</v>
      </c>
      <c r="C147">
        <v>-0.73071712709529002</v>
      </c>
    </row>
    <row r="148" spans="1:3" x14ac:dyDescent="0.25">
      <c r="A148">
        <v>147</v>
      </c>
      <c r="B148">
        <v>9.5324260819192305E-2</v>
      </c>
      <c r="C148">
        <v>-0.46804215462502602</v>
      </c>
    </row>
    <row r="149" spans="1:3" x14ac:dyDescent="0.25">
      <c r="A149">
        <v>148</v>
      </c>
      <c r="B149">
        <v>-0.34850746675035599</v>
      </c>
      <c r="C149">
        <v>-0.62078091323800599</v>
      </c>
    </row>
    <row r="150" spans="1:3" x14ac:dyDescent="0.25">
      <c r="A150">
        <v>149</v>
      </c>
      <c r="B150">
        <v>-0.714873614578869</v>
      </c>
      <c r="C150">
        <v>-0.29851622699272901</v>
      </c>
    </row>
    <row r="151" spans="1:3" x14ac:dyDescent="0.25">
      <c r="A151">
        <v>150</v>
      </c>
      <c r="B151">
        <v>-1.17838761692974</v>
      </c>
      <c r="C151">
        <v>1.3751501464868401</v>
      </c>
    </row>
    <row r="152" spans="1:3" x14ac:dyDescent="0.25">
      <c r="A152">
        <v>151</v>
      </c>
      <c r="B152">
        <v>1.38825312668337</v>
      </c>
      <c r="C152">
        <v>-1.2523657054658299</v>
      </c>
    </row>
    <row r="153" spans="1:3" x14ac:dyDescent="0.25">
      <c r="A153">
        <v>152</v>
      </c>
      <c r="B153">
        <v>-1.0671575849352899</v>
      </c>
      <c r="C153">
        <v>-0.67748203449070099</v>
      </c>
    </row>
    <row r="154" spans="1:3" x14ac:dyDescent="0.25">
      <c r="A154">
        <v>153</v>
      </c>
      <c r="B154">
        <v>-0.64730889113904999</v>
      </c>
      <c r="C154">
        <v>1.16917872755616</v>
      </c>
    </row>
    <row r="155" spans="1:3" x14ac:dyDescent="0.25">
      <c r="A155">
        <v>154</v>
      </c>
      <c r="B155">
        <v>-0.228465701925501</v>
      </c>
      <c r="C155">
        <v>-0.371564231860673</v>
      </c>
    </row>
    <row r="156" spans="1:3" x14ac:dyDescent="0.25">
      <c r="A156">
        <v>155</v>
      </c>
      <c r="B156">
        <v>1.0244558531453101</v>
      </c>
      <c r="C156">
        <v>0.91185477859205799</v>
      </c>
    </row>
    <row r="157" spans="1:3" x14ac:dyDescent="0.25">
      <c r="A157">
        <v>156</v>
      </c>
      <c r="B157">
        <v>-0.116058562051203</v>
      </c>
      <c r="C157">
        <v>1.0370854242741201</v>
      </c>
    </row>
    <row r="158" spans="1:3" x14ac:dyDescent="0.25">
      <c r="A158">
        <v>157</v>
      </c>
      <c r="B158">
        <v>-0.71335552049335105</v>
      </c>
      <c r="C158">
        <v>0.40872966655680498</v>
      </c>
    </row>
    <row r="159" spans="1:3" x14ac:dyDescent="0.25">
      <c r="A159">
        <v>158</v>
      </c>
      <c r="B159">
        <v>-1.1025946877084301</v>
      </c>
      <c r="C159">
        <v>-0.71394700544088696</v>
      </c>
    </row>
    <row r="160" spans="1:3" x14ac:dyDescent="0.25">
      <c r="A160">
        <v>159</v>
      </c>
      <c r="B160">
        <v>0.50988477436062496</v>
      </c>
      <c r="C160">
        <v>-0.73319717028888198</v>
      </c>
    </row>
    <row r="161" spans="1:3" x14ac:dyDescent="0.25">
      <c r="A161">
        <v>160</v>
      </c>
      <c r="B161">
        <v>-1.1366512036571801</v>
      </c>
      <c r="C161">
        <v>-0.65646636924772095</v>
      </c>
    </row>
    <row r="162" spans="1:3" x14ac:dyDescent="0.25">
      <c r="A162">
        <v>161</v>
      </c>
      <c r="B162">
        <v>0.59447209779644505</v>
      </c>
      <c r="C162">
        <v>1.92424788399828</v>
      </c>
    </row>
    <row r="163" spans="1:3" x14ac:dyDescent="0.25">
      <c r="A163">
        <v>162</v>
      </c>
      <c r="B163">
        <v>-0.69597815014960895</v>
      </c>
      <c r="C163">
        <v>0.80040701265262904</v>
      </c>
    </row>
    <row r="164" spans="1:3" x14ac:dyDescent="0.25">
      <c r="A164">
        <v>163</v>
      </c>
      <c r="B164">
        <v>-0.80534464533002803</v>
      </c>
      <c r="C164">
        <v>0.39149316847918703</v>
      </c>
    </row>
    <row r="165" spans="1:3" x14ac:dyDescent="0.25">
      <c r="A165">
        <v>164</v>
      </c>
      <c r="B165">
        <v>1.30408561735581E-2</v>
      </c>
      <c r="C165">
        <v>-2.0060589420217898</v>
      </c>
    </row>
    <row r="166" spans="1:3" x14ac:dyDescent="0.25">
      <c r="A166">
        <v>165</v>
      </c>
      <c r="B166">
        <v>-0.78155733123488502</v>
      </c>
      <c r="C166">
        <v>1.6815476891607</v>
      </c>
    </row>
    <row r="167" spans="1:3" x14ac:dyDescent="0.25">
      <c r="A167">
        <v>166</v>
      </c>
      <c r="B167">
        <v>-1.72602779565699</v>
      </c>
      <c r="C167">
        <v>-0.87638308598320203</v>
      </c>
    </row>
    <row r="168" spans="1:3" x14ac:dyDescent="0.25">
      <c r="A168">
        <v>167</v>
      </c>
      <c r="B168">
        <v>-0.21598452442140301</v>
      </c>
      <c r="C168">
        <v>-0.41033062306057699</v>
      </c>
    </row>
    <row r="169" spans="1:3" x14ac:dyDescent="0.25">
      <c r="A169">
        <v>168</v>
      </c>
      <c r="B169">
        <v>0.96567481237872999</v>
      </c>
      <c r="C169">
        <v>0.50554025104074196</v>
      </c>
    </row>
    <row r="170" spans="1:3" x14ac:dyDescent="0.25">
      <c r="A170">
        <v>169</v>
      </c>
      <c r="B170">
        <v>-1.00359775122919</v>
      </c>
      <c r="C170">
        <v>0.15566077262465899</v>
      </c>
    </row>
    <row r="171" spans="1:3" x14ac:dyDescent="0.25">
      <c r="A171">
        <v>170</v>
      </c>
      <c r="B171">
        <v>1.0935153276332601</v>
      </c>
      <c r="C171">
        <v>-8.1627615573827195E-2</v>
      </c>
    </row>
    <row r="172" spans="1:3" x14ac:dyDescent="0.25">
      <c r="A172">
        <v>171</v>
      </c>
      <c r="B172">
        <v>0.29456513989174798</v>
      </c>
      <c r="C172">
        <v>-3.7548613532458301E-2</v>
      </c>
    </row>
    <row r="173" spans="1:3" x14ac:dyDescent="0.25">
      <c r="A173">
        <v>172</v>
      </c>
      <c r="B173">
        <v>1.7303814171824401</v>
      </c>
      <c r="C173">
        <v>-1.1714461740862701</v>
      </c>
    </row>
    <row r="174" spans="1:3" x14ac:dyDescent="0.25">
      <c r="A174">
        <v>173</v>
      </c>
      <c r="B174">
        <v>0.94085700688760798</v>
      </c>
      <c r="C174">
        <v>-1.3519555515600199</v>
      </c>
    </row>
    <row r="175" spans="1:3" x14ac:dyDescent="0.25">
      <c r="A175">
        <v>174</v>
      </c>
      <c r="B175">
        <v>-0.279792991423433</v>
      </c>
      <c r="C175">
        <v>1.08753777308021</v>
      </c>
    </row>
    <row r="176" spans="1:3" x14ac:dyDescent="0.25">
      <c r="A176">
        <v>175</v>
      </c>
      <c r="B176">
        <v>-0.360692112820925</v>
      </c>
      <c r="C176">
        <v>0.79932303157781204</v>
      </c>
    </row>
    <row r="177" spans="1:3" x14ac:dyDescent="0.25">
      <c r="A177">
        <v>176</v>
      </c>
      <c r="B177">
        <v>0.31439960751060902</v>
      </c>
      <c r="C177">
        <v>-0.11467141653610299</v>
      </c>
    </row>
    <row r="178" spans="1:3" x14ac:dyDescent="0.25">
      <c r="A178">
        <v>177</v>
      </c>
      <c r="B178">
        <v>-0.59606476527473196</v>
      </c>
      <c r="C178">
        <v>-3.04980374205933E-3</v>
      </c>
    </row>
    <row r="179" spans="1:3" x14ac:dyDescent="0.25">
      <c r="A179">
        <v>178</v>
      </c>
      <c r="B179">
        <v>-0.139825350055683</v>
      </c>
      <c r="C179">
        <v>3.6188302878582199E-2</v>
      </c>
    </row>
    <row r="180" spans="1:3" x14ac:dyDescent="0.25">
      <c r="A180">
        <v>179</v>
      </c>
      <c r="B180">
        <v>-2.265322868203</v>
      </c>
      <c r="C180">
        <v>0.28443045006354001</v>
      </c>
    </row>
    <row r="181" spans="1:3" x14ac:dyDescent="0.25">
      <c r="A181">
        <v>180</v>
      </c>
      <c r="B181">
        <v>2.0250685740521601</v>
      </c>
      <c r="C181">
        <v>-0.17108052396925999</v>
      </c>
    </row>
    <row r="182" spans="1:3" x14ac:dyDescent="0.25">
      <c r="A182">
        <v>181</v>
      </c>
      <c r="B182">
        <v>-0.29512541653678598</v>
      </c>
      <c r="C182">
        <v>0.86414845980236499</v>
      </c>
    </row>
    <row r="183" spans="1:3" x14ac:dyDescent="0.25">
      <c r="A183">
        <v>182</v>
      </c>
      <c r="B183">
        <v>0.17598912897475699</v>
      </c>
      <c r="C183">
        <v>1.9731930156592801</v>
      </c>
    </row>
    <row r="184" spans="1:3" x14ac:dyDescent="0.25">
      <c r="A184">
        <v>183</v>
      </c>
      <c r="B184">
        <v>-0.99227407425356495</v>
      </c>
      <c r="C184">
        <v>0.25518775435575902</v>
      </c>
    </row>
    <row r="185" spans="1:3" x14ac:dyDescent="0.25">
      <c r="A185">
        <v>184</v>
      </c>
      <c r="B185">
        <v>-1.5607984812042099</v>
      </c>
      <c r="C185">
        <v>5.3553556420624301E-2</v>
      </c>
    </row>
    <row r="186" spans="1:3" x14ac:dyDescent="0.25">
      <c r="A186">
        <v>185</v>
      </c>
      <c r="B186">
        <v>-1.48640953186039</v>
      </c>
      <c r="C186">
        <v>0.65318314207338501</v>
      </c>
    </row>
    <row r="187" spans="1:3" x14ac:dyDescent="0.25">
      <c r="A187">
        <v>186</v>
      </c>
      <c r="B187">
        <v>0.70998876155832602</v>
      </c>
      <c r="C187">
        <v>0.99253503170316204</v>
      </c>
    </row>
    <row r="188" spans="1:3" x14ac:dyDescent="0.25">
      <c r="A188">
        <v>187</v>
      </c>
      <c r="B188">
        <v>-8.2772250282226498E-2</v>
      </c>
      <c r="C188">
        <v>-1.74680278508989</v>
      </c>
    </row>
    <row r="189" spans="1:3" x14ac:dyDescent="0.25">
      <c r="A189">
        <v>188</v>
      </c>
      <c r="B189">
        <v>0.79741389387120898</v>
      </c>
      <c r="C189">
        <v>-0.31566739801258498</v>
      </c>
    </row>
    <row r="190" spans="1:3" x14ac:dyDescent="0.25">
      <c r="A190">
        <v>189</v>
      </c>
      <c r="B190">
        <v>0.47373506300294499</v>
      </c>
      <c r="C190">
        <v>1.32282967839132</v>
      </c>
    </row>
    <row r="191" spans="1:3" x14ac:dyDescent="0.25">
      <c r="A191">
        <v>190</v>
      </c>
      <c r="B191">
        <v>1.0842191651891999</v>
      </c>
      <c r="C191">
        <v>0.39851634730949898</v>
      </c>
    </row>
    <row r="192" spans="1:3" x14ac:dyDescent="0.25">
      <c r="A192">
        <v>191</v>
      </c>
      <c r="B192">
        <v>-0.305051412502651</v>
      </c>
      <c r="C192">
        <v>2.3664074840444602</v>
      </c>
    </row>
    <row r="193" spans="1:3" x14ac:dyDescent="0.25">
      <c r="A193">
        <v>192</v>
      </c>
      <c r="B193">
        <v>0.886048536008336</v>
      </c>
      <c r="C193">
        <v>-0.23916663734535301</v>
      </c>
    </row>
    <row r="194" spans="1:3" x14ac:dyDescent="0.25">
      <c r="A194">
        <v>193</v>
      </c>
      <c r="B194">
        <v>3.3190312908087201</v>
      </c>
      <c r="C194">
        <v>-6.3050107326626303E-2</v>
      </c>
    </row>
    <row r="195" spans="1:3" x14ac:dyDescent="0.25">
      <c r="A195">
        <v>194</v>
      </c>
      <c r="B195">
        <v>-0.11368591813276301</v>
      </c>
      <c r="C195">
        <v>-0.50139635660617798</v>
      </c>
    </row>
    <row r="196" spans="1:3" x14ac:dyDescent="0.25">
      <c r="A196">
        <v>195</v>
      </c>
      <c r="B196">
        <v>-0.47535402592409898</v>
      </c>
      <c r="C196">
        <v>0.67062341465293096</v>
      </c>
    </row>
    <row r="197" spans="1:3" x14ac:dyDescent="0.25">
      <c r="A197">
        <v>196</v>
      </c>
      <c r="B197">
        <v>0.65992345867733904</v>
      </c>
      <c r="C197">
        <v>1.2012702458236899</v>
      </c>
    </row>
    <row r="198" spans="1:3" x14ac:dyDescent="0.25">
      <c r="A198">
        <v>197</v>
      </c>
      <c r="B198">
        <v>1.27896725278448</v>
      </c>
      <c r="C198">
        <v>-1.16708338529059</v>
      </c>
    </row>
    <row r="199" spans="1:3" x14ac:dyDescent="0.25">
      <c r="A199">
        <v>198</v>
      </c>
      <c r="B199">
        <v>0.46137465517214898</v>
      </c>
      <c r="C199">
        <v>0.35691973314895697</v>
      </c>
    </row>
    <row r="200" spans="1:3" x14ac:dyDescent="0.25">
      <c r="A200">
        <v>199</v>
      </c>
      <c r="B200">
        <v>-0.41937185814141098</v>
      </c>
      <c r="C200">
        <v>0.21741927687576501</v>
      </c>
    </row>
    <row r="201" spans="1:3" x14ac:dyDescent="0.25">
      <c r="A201">
        <v>200</v>
      </c>
      <c r="B201">
        <v>-1.5861279958341501</v>
      </c>
      <c r="C201">
        <v>-1.52445923611639</v>
      </c>
    </row>
    <row r="202" spans="1:3" x14ac:dyDescent="0.25">
      <c r="A202">
        <v>201</v>
      </c>
      <c r="B202">
        <v>-4.3480555261711497E-2</v>
      </c>
      <c r="C202">
        <v>-0.762887955273164</v>
      </c>
    </row>
    <row r="203" spans="1:3" x14ac:dyDescent="0.25">
      <c r="A203">
        <v>202</v>
      </c>
      <c r="B203">
        <v>0.62555378845436904</v>
      </c>
      <c r="C203">
        <v>1.2801954598957701</v>
      </c>
    </row>
    <row r="204" spans="1:3" x14ac:dyDescent="0.25">
      <c r="A204">
        <v>203</v>
      </c>
      <c r="B204">
        <v>1.4146119970689299</v>
      </c>
      <c r="C204">
        <v>-1.26235665788565</v>
      </c>
    </row>
    <row r="205" spans="1:3" x14ac:dyDescent="0.25">
      <c r="A205">
        <v>204</v>
      </c>
      <c r="B205">
        <v>-1.26563518024762</v>
      </c>
      <c r="C205">
        <v>-0.68350415790207797</v>
      </c>
    </row>
    <row r="206" spans="1:3" x14ac:dyDescent="0.25">
      <c r="A206">
        <v>205</v>
      </c>
      <c r="B206">
        <v>2.0686468384084802</v>
      </c>
      <c r="C206">
        <v>0.51528317019454495</v>
      </c>
    </row>
    <row r="207" spans="1:3" x14ac:dyDescent="0.25">
      <c r="A207">
        <v>206</v>
      </c>
      <c r="B207">
        <v>1.15923495309184</v>
      </c>
      <c r="C207">
        <v>0.43021303483376999</v>
      </c>
    </row>
    <row r="208" spans="1:3" x14ac:dyDescent="0.25">
      <c r="A208">
        <v>207</v>
      </c>
      <c r="B208">
        <v>1.77286657956065</v>
      </c>
      <c r="C208">
        <v>-1.58888366309753</v>
      </c>
    </row>
    <row r="209" spans="1:3" x14ac:dyDescent="0.25">
      <c r="A209">
        <v>208</v>
      </c>
      <c r="B209">
        <v>9.5920881732565605E-2</v>
      </c>
      <c r="C209">
        <v>-2.2471144311597402</v>
      </c>
    </row>
    <row r="210" spans="1:3" x14ac:dyDescent="0.25">
      <c r="A210">
        <v>209</v>
      </c>
      <c r="B210">
        <v>-2.13541412325133</v>
      </c>
      <c r="C210">
        <v>0.31844681078944598</v>
      </c>
    </row>
    <row r="211" spans="1:3" x14ac:dyDescent="0.25">
      <c r="A211">
        <v>210</v>
      </c>
      <c r="B211">
        <v>0.99663973108058601</v>
      </c>
      <c r="C211">
        <v>-0.47536184772581103</v>
      </c>
    </row>
    <row r="212" spans="1:3" x14ac:dyDescent="0.25">
      <c r="A212">
        <v>211</v>
      </c>
      <c r="B212">
        <v>0.22080461668210499</v>
      </c>
      <c r="C212">
        <v>-0.52765344498899203</v>
      </c>
    </row>
    <row r="213" spans="1:3" x14ac:dyDescent="0.25">
      <c r="A213">
        <v>212</v>
      </c>
      <c r="B213">
        <v>8.3127388751957798E-2</v>
      </c>
      <c r="C213">
        <v>1.3761105822114601</v>
      </c>
    </row>
    <row r="214" spans="1:3" x14ac:dyDescent="0.25">
      <c r="A214">
        <v>213</v>
      </c>
      <c r="B214">
        <v>-0.38258675843139101</v>
      </c>
      <c r="C214">
        <v>-0.50259488361803895</v>
      </c>
    </row>
    <row r="215" spans="1:3" x14ac:dyDescent="0.25">
      <c r="A215">
        <v>214</v>
      </c>
      <c r="B215">
        <v>5.743678765561E-2</v>
      </c>
      <c r="C215">
        <v>-3.20223241495813</v>
      </c>
    </row>
    <row r="216" spans="1:3" x14ac:dyDescent="0.25">
      <c r="A216">
        <v>215</v>
      </c>
      <c r="B216">
        <v>-2.7898235105983799E-3</v>
      </c>
      <c r="C216">
        <v>-0.54093179203321196</v>
      </c>
    </row>
    <row r="217" spans="1:3" x14ac:dyDescent="0.25">
      <c r="A217">
        <v>216</v>
      </c>
      <c r="B217">
        <v>0.19871946075632699</v>
      </c>
      <c r="C217">
        <v>-0.865028253920475</v>
      </c>
    </row>
    <row r="218" spans="1:3" x14ac:dyDescent="0.25">
      <c r="A218">
        <v>217</v>
      </c>
      <c r="B218">
        <v>-0.97395130498414795</v>
      </c>
      <c r="C218">
        <v>-0.166124250299618</v>
      </c>
    </row>
    <row r="219" spans="1:3" x14ac:dyDescent="0.25">
      <c r="A219">
        <v>218</v>
      </c>
      <c r="B219">
        <v>-0.277311125759444</v>
      </c>
      <c r="C219">
        <v>-0.13851449590349599</v>
      </c>
    </row>
    <row r="220" spans="1:3" x14ac:dyDescent="0.25">
      <c r="A220">
        <v>219</v>
      </c>
      <c r="B220">
        <v>0.108633609061871</v>
      </c>
      <c r="C220">
        <v>6.21431774403697E-2</v>
      </c>
    </row>
    <row r="221" spans="1:3" x14ac:dyDescent="0.25">
      <c r="A221">
        <v>220</v>
      </c>
      <c r="B221">
        <v>-0.27014339272186999</v>
      </c>
      <c r="C221">
        <v>-0.56412375703088502</v>
      </c>
    </row>
    <row r="222" spans="1:3" x14ac:dyDescent="0.25">
      <c r="A222">
        <v>221</v>
      </c>
      <c r="B222">
        <v>1.1647477253065299</v>
      </c>
      <c r="C222">
        <v>0.39135032291836602</v>
      </c>
    </row>
    <row r="223" spans="1:3" x14ac:dyDescent="0.25">
      <c r="A223">
        <v>222</v>
      </c>
      <c r="B223">
        <v>1.38824609840393</v>
      </c>
      <c r="C223">
        <v>-0.58479916110237695</v>
      </c>
    </row>
    <row r="224" spans="1:3" x14ac:dyDescent="0.25">
      <c r="A224">
        <v>223</v>
      </c>
      <c r="B224">
        <v>1.81418905239099</v>
      </c>
      <c r="C224">
        <v>0.176875999171346</v>
      </c>
    </row>
    <row r="225" spans="1:3" x14ac:dyDescent="0.25">
      <c r="A225">
        <v>224</v>
      </c>
      <c r="B225">
        <v>0.447980662846929</v>
      </c>
      <c r="C225">
        <v>-1.0122446822348099</v>
      </c>
    </row>
    <row r="226" spans="1:3" x14ac:dyDescent="0.25">
      <c r="A226">
        <v>225</v>
      </c>
      <c r="B226">
        <v>-0.53705354973289698</v>
      </c>
      <c r="C226">
        <v>1.8751736029794801</v>
      </c>
    </row>
    <row r="227" spans="1:3" x14ac:dyDescent="0.25">
      <c r="A227">
        <v>226</v>
      </c>
      <c r="B227">
        <v>-0.20017074506198601</v>
      </c>
      <c r="C227">
        <v>2.3676472342658901</v>
      </c>
    </row>
    <row r="228" spans="1:3" x14ac:dyDescent="0.25">
      <c r="A228">
        <v>227</v>
      </c>
      <c r="B228">
        <v>4.9853857316230897E-2</v>
      </c>
      <c r="C228">
        <v>9.9937749811557595E-3</v>
      </c>
    </row>
    <row r="229" spans="1:3" x14ac:dyDescent="0.25">
      <c r="A229">
        <v>228</v>
      </c>
      <c r="B229">
        <v>1.48713900744496</v>
      </c>
      <c r="C229">
        <v>-1.13754804614255</v>
      </c>
    </row>
    <row r="230" spans="1:3" x14ac:dyDescent="0.25">
      <c r="A230">
        <v>229</v>
      </c>
      <c r="B230">
        <v>-0.14420101150732401</v>
      </c>
      <c r="C230">
        <v>0.27636891078540199</v>
      </c>
    </row>
    <row r="231" spans="1:3" x14ac:dyDescent="0.25">
      <c r="A231">
        <v>230</v>
      </c>
      <c r="B231">
        <v>-0.29597310667604299</v>
      </c>
      <c r="C231">
        <v>0.94017344032188399</v>
      </c>
    </row>
    <row r="232" spans="1:3" x14ac:dyDescent="0.25">
      <c r="A232">
        <v>231</v>
      </c>
      <c r="B232">
        <v>-0.51577392810567901</v>
      </c>
      <c r="C232">
        <v>0.19096867596120301</v>
      </c>
    </row>
    <row r="233" spans="1:3" x14ac:dyDescent="0.25">
      <c r="A233">
        <v>232</v>
      </c>
      <c r="B233">
        <v>-0.70409771115192199</v>
      </c>
      <c r="C233">
        <v>0.43994794549623101</v>
      </c>
    </row>
    <row r="234" spans="1:3" x14ac:dyDescent="0.25">
      <c r="A234">
        <v>233</v>
      </c>
      <c r="B234">
        <v>0.53925508338157602</v>
      </c>
      <c r="C234">
        <v>-0.48047583080538198</v>
      </c>
    </row>
    <row r="235" spans="1:3" x14ac:dyDescent="0.25">
      <c r="A235">
        <v>234</v>
      </c>
      <c r="B235">
        <v>-0.30797625515524801</v>
      </c>
      <c r="C235">
        <v>-0.63740121217324697</v>
      </c>
    </row>
    <row r="236" spans="1:3" x14ac:dyDescent="0.25">
      <c r="A236">
        <v>235</v>
      </c>
      <c r="B236">
        <v>1.86361134491063</v>
      </c>
      <c r="C236">
        <v>-0.593011155173918</v>
      </c>
    </row>
    <row r="237" spans="1:3" x14ac:dyDescent="0.25">
      <c r="A237">
        <v>236</v>
      </c>
      <c r="B237">
        <v>-0.32769684921408299</v>
      </c>
      <c r="C237">
        <v>-0.26524091371594399</v>
      </c>
    </row>
    <row r="238" spans="1:3" x14ac:dyDescent="0.25">
      <c r="A238">
        <v>237</v>
      </c>
      <c r="B238">
        <v>-0.18522289210183099</v>
      </c>
      <c r="C238">
        <v>1.4433575975950299</v>
      </c>
    </row>
    <row r="239" spans="1:3" x14ac:dyDescent="0.25">
      <c r="A239">
        <v>238</v>
      </c>
      <c r="B239">
        <v>-0.84779559486942901</v>
      </c>
      <c r="C239">
        <v>1.2449207663963799</v>
      </c>
    </row>
    <row r="240" spans="1:3" x14ac:dyDescent="0.25">
      <c r="A240">
        <v>239</v>
      </c>
      <c r="B240">
        <v>3.0450258106139301</v>
      </c>
      <c r="C240">
        <v>-0.27921889818339202</v>
      </c>
    </row>
    <row r="241" spans="1:3" x14ac:dyDescent="0.25">
      <c r="A241">
        <v>240</v>
      </c>
      <c r="B241">
        <v>0.810870759711384</v>
      </c>
      <c r="C241">
        <v>-0.63675949271126697</v>
      </c>
    </row>
    <row r="242" spans="1:3" x14ac:dyDescent="0.25">
      <c r="A242">
        <v>241</v>
      </c>
      <c r="B242">
        <v>-1.17415158471884</v>
      </c>
      <c r="C242">
        <v>3.9507365330962898</v>
      </c>
    </row>
    <row r="243" spans="1:3" x14ac:dyDescent="0.25">
      <c r="A243">
        <v>242</v>
      </c>
      <c r="B243">
        <v>-0.614129182203076</v>
      </c>
      <c r="C243">
        <v>0.18494211394732599</v>
      </c>
    </row>
    <row r="244" spans="1:3" x14ac:dyDescent="0.25">
      <c r="A244">
        <v>243</v>
      </c>
      <c r="B244">
        <v>-1.26978638315388</v>
      </c>
      <c r="C244">
        <v>0.35172223016073401</v>
      </c>
    </row>
    <row r="245" spans="1:3" x14ac:dyDescent="0.25">
      <c r="A245">
        <v>244</v>
      </c>
      <c r="B245">
        <v>1.4328558543977099</v>
      </c>
      <c r="C245">
        <v>0.25558887792284102</v>
      </c>
    </row>
    <row r="246" spans="1:3" x14ac:dyDescent="0.25">
      <c r="A246">
        <v>245</v>
      </c>
      <c r="B246">
        <v>-1.7443431206001601</v>
      </c>
      <c r="C246">
        <v>0.65761710903217896</v>
      </c>
    </row>
    <row r="247" spans="1:3" x14ac:dyDescent="0.25">
      <c r="A247">
        <v>246</v>
      </c>
      <c r="B247">
        <v>-0.91403953348424505</v>
      </c>
      <c r="C247">
        <v>0.48072289062173201</v>
      </c>
    </row>
    <row r="248" spans="1:3" x14ac:dyDescent="0.25">
      <c r="A248">
        <v>247</v>
      </c>
      <c r="B248">
        <v>-0.84834221910021201</v>
      </c>
      <c r="C248">
        <v>1.0007722766046501</v>
      </c>
    </row>
    <row r="249" spans="1:3" x14ac:dyDescent="0.25">
      <c r="A249">
        <v>248</v>
      </c>
      <c r="B249">
        <v>4.3482766052896901E-2</v>
      </c>
      <c r="C249">
        <v>-1.1500696107908801</v>
      </c>
    </row>
    <row r="250" spans="1:3" x14ac:dyDescent="0.25">
      <c r="A250">
        <v>249</v>
      </c>
      <c r="B250">
        <v>-1.17007943306497</v>
      </c>
      <c r="C250">
        <v>1.14157366344385</v>
      </c>
    </row>
    <row r="251" spans="1:3" x14ac:dyDescent="0.25">
      <c r="A251">
        <v>250</v>
      </c>
      <c r="B251">
        <v>-0.45592728133606703</v>
      </c>
      <c r="C251">
        <v>-0.50271459069184099</v>
      </c>
    </row>
    <row r="252" spans="1:3" x14ac:dyDescent="0.25">
      <c r="A252">
        <v>251</v>
      </c>
      <c r="B252">
        <v>0.128099339985038</v>
      </c>
      <c r="C252">
        <v>1.5124970880991599</v>
      </c>
    </row>
    <row r="253" spans="1:3" x14ac:dyDescent="0.25">
      <c r="A253">
        <v>252</v>
      </c>
      <c r="B253">
        <v>0.92608618946147703</v>
      </c>
      <c r="C253">
        <v>-1.2669362162968301</v>
      </c>
    </row>
    <row r="254" spans="1:3" x14ac:dyDescent="0.25">
      <c r="A254">
        <v>253</v>
      </c>
      <c r="B254">
        <v>0.90334588688249995</v>
      </c>
      <c r="C254">
        <v>5.99032619265309E-2</v>
      </c>
    </row>
    <row r="255" spans="1:3" x14ac:dyDescent="0.25">
      <c r="A255">
        <v>254</v>
      </c>
      <c r="B255">
        <v>-0.77073603158039905</v>
      </c>
      <c r="C255">
        <v>-0.45323284264994701</v>
      </c>
    </row>
    <row r="256" spans="1:3" x14ac:dyDescent="0.25">
      <c r="A256">
        <v>255</v>
      </c>
      <c r="B256">
        <v>-0.93929847522741705</v>
      </c>
      <c r="C256">
        <v>-0.88487606946605601</v>
      </c>
    </row>
    <row r="257" spans="1:3" x14ac:dyDescent="0.25">
      <c r="A257">
        <v>256</v>
      </c>
      <c r="B257">
        <v>-0.792707749207886</v>
      </c>
      <c r="C257">
        <v>0.24681314686945099</v>
      </c>
    </row>
    <row r="258" spans="1:3" x14ac:dyDescent="0.25">
      <c r="A258">
        <v>257</v>
      </c>
      <c r="B258">
        <v>-0.13067615507480199</v>
      </c>
      <c r="C258">
        <v>1.6109032045576701</v>
      </c>
    </row>
    <row r="259" spans="1:3" x14ac:dyDescent="0.25">
      <c r="A259">
        <v>258</v>
      </c>
      <c r="B259">
        <v>1.5672453199256801E-2</v>
      </c>
      <c r="C259">
        <v>-6.7876382574570404E-2</v>
      </c>
    </row>
    <row r="260" spans="1:3" x14ac:dyDescent="0.25">
      <c r="A260">
        <v>259</v>
      </c>
      <c r="B260">
        <v>-0.58361836602341499</v>
      </c>
      <c r="C260">
        <v>0.14465269255895399</v>
      </c>
    </row>
    <row r="261" spans="1:3" x14ac:dyDescent="0.25">
      <c r="A261">
        <v>260</v>
      </c>
      <c r="B261">
        <v>2.84225235353414</v>
      </c>
      <c r="C261">
        <v>-1.2688179771042301</v>
      </c>
    </row>
    <row r="262" spans="1:3" x14ac:dyDescent="0.25">
      <c r="A262">
        <v>261</v>
      </c>
      <c r="B262">
        <v>0.99887556792497501</v>
      </c>
      <c r="C262">
        <v>0.50432704186470301</v>
      </c>
    </row>
    <row r="263" spans="1:3" x14ac:dyDescent="0.25">
      <c r="A263">
        <v>262</v>
      </c>
      <c r="B263">
        <v>1.4832427436942299</v>
      </c>
      <c r="C263">
        <v>-4.9092531993657297E-2</v>
      </c>
    </row>
    <row r="264" spans="1:3" x14ac:dyDescent="0.25">
      <c r="A264">
        <v>263</v>
      </c>
      <c r="B264">
        <v>-1.1114695830794401</v>
      </c>
      <c r="C264">
        <v>-0.50552106536671004</v>
      </c>
    </row>
    <row r="265" spans="1:3" x14ac:dyDescent="0.25">
      <c r="A265">
        <v>264</v>
      </c>
      <c r="B265">
        <v>-1.8836414174665299</v>
      </c>
      <c r="C265">
        <v>-0.24165137745087201</v>
      </c>
    </row>
    <row r="266" spans="1:3" x14ac:dyDescent="0.25">
      <c r="A266">
        <v>265</v>
      </c>
      <c r="B266">
        <v>1.5301528848608099</v>
      </c>
      <c r="C266">
        <v>0.79306898388392399</v>
      </c>
    </row>
    <row r="267" spans="1:3" x14ac:dyDescent="0.25">
      <c r="A267">
        <v>266</v>
      </c>
      <c r="B267">
        <v>-0.51104271039077598</v>
      </c>
      <c r="C267">
        <v>-1.3615285802785599</v>
      </c>
    </row>
    <row r="268" spans="1:3" x14ac:dyDescent="0.25">
      <c r="A268">
        <v>267</v>
      </c>
      <c r="B268">
        <v>0.719793298727335</v>
      </c>
      <c r="C268">
        <v>-1.1358983253700501</v>
      </c>
    </row>
    <row r="269" spans="1:3" x14ac:dyDescent="0.25">
      <c r="A269">
        <v>268</v>
      </c>
      <c r="B269">
        <v>-1.9822766355665</v>
      </c>
      <c r="C269">
        <v>1.10044719549654</v>
      </c>
    </row>
    <row r="270" spans="1:3" x14ac:dyDescent="0.25">
      <c r="A270">
        <v>269</v>
      </c>
      <c r="B270">
        <v>-2.2487820166033101</v>
      </c>
      <c r="C270">
        <v>-0.37409467974430999</v>
      </c>
    </row>
    <row r="271" spans="1:3" x14ac:dyDescent="0.25">
      <c r="A271">
        <v>270</v>
      </c>
      <c r="B271">
        <v>-0.89614134275894697</v>
      </c>
      <c r="C271">
        <v>1.4892172366305001</v>
      </c>
    </row>
    <row r="272" spans="1:3" x14ac:dyDescent="0.25">
      <c r="A272">
        <v>271</v>
      </c>
      <c r="B272">
        <v>0.65023471465080596</v>
      </c>
      <c r="C272">
        <v>-0.278123511073056</v>
      </c>
    </row>
    <row r="273" spans="1:3" x14ac:dyDescent="0.25">
      <c r="A273">
        <v>272</v>
      </c>
      <c r="B273">
        <v>-0.16297987964117</v>
      </c>
      <c r="C273">
        <v>2.0633203215449099</v>
      </c>
    </row>
    <row r="274" spans="1:3" x14ac:dyDescent="0.25">
      <c r="A274">
        <v>273</v>
      </c>
      <c r="B274">
        <v>0.43433751146231703</v>
      </c>
      <c r="C274">
        <v>-0.95249267523811199</v>
      </c>
    </row>
    <row r="275" spans="1:3" x14ac:dyDescent="0.25">
      <c r="A275">
        <v>274</v>
      </c>
      <c r="B275">
        <v>-0.79119447172516799</v>
      </c>
      <c r="C275">
        <v>-0.94443087145200599</v>
      </c>
    </row>
    <row r="276" spans="1:3" x14ac:dyDescent="0.25">
      <c r="A276">
        <v>275</v>
      </c>
      <c r="B276">
        <v>0.42446461597377599</v>
      </c>
      <c r="C276">
        <v>-0.39138199758507802</v>
      </c>
    </row>
    <row r="277" spans="1:3" x14ac:dyDescent="0.25">
      <c r="A277">
        <v>276</v>
      </c>
      <c r="B277">
        <v>-0.81085193611434203</v>
      </c>
      <c r="C277">
        <v>1.02659698964334</v>
      </c>
    </row>
    <row r="278" spans="1:3" x14ac:dyDescent="0.25">
      <c r="A278">
        <v>277</v>
      </c>
      <c r="B278">
        <v>-2.1969824506275901</v>
      </c>
      <c r="C278">
        <v>-5.15122934171088E-2</v>
      </c>
    </row>
    <row r="279" spans="1:3" x14ac:dyDescent="0.25">
      <c r="A279">
        <v>278</v>
      </c>
      <c r="B279">
        <v>-9.2335274403690298E-2</v>
      </c>
      <c r="C279">
        <v>0.39686592505817397</v>
      </c>
    </row>
    <row r="280" spans="1:3" x14ac:dyDescent="0.25">
      <c r="A280">
        <v>279</v>
      </c>
      <c r="B280">
        <v>1.4012098320142901</v>
      </c>
      <c r="C280">
        <v>-2.5722474612552402</v>
      </c>
    </row>
    <row r="281" spans="1:3" x14ac:dyDescent="0.25">
      <c r="A281">
        <v>280</v>
      </c>
      <c r="B281">
        <v>1.07454705936044</v>
      </c>
      <c r="C281">
        <v>-0.55966671107890897</v>
      </c>
    </row>
    <row r="282" spans="1:3" x14ac:dyDescent="0.25">
      <c r="A282">
        <v>281</v>
      </c>
      <c r="B282">
        <v>-0.32857030308354002</v>
      </c>
      <c r="C282">
        <v>-0.90134776756535495</v>
      </c>
    </row>
    <row r="283" spans="1:3" x14ac:dyDescent="0.25">
      <c r="A283">
        <v>282</v>
      </c>
      <c r="B283">
        <v>-0.543366544003138</v>
      </c>
      <c r="C283">
        <v>0.66930095842385795</v>
      </c>
    </row>
    <row r="284" spans="1:3" x14ac:dyDescent="0.25">
      <c r="A284">
        <v>283</v>
      </c>
      <c r="B284">
        <v>0.83881353430260797</v>
      </c>
      <c r="C284">
        <v>0.62675372552088204</v>
      </c>
    </row>
    <row r="285" spans="1:3" x14ac:dyDescent="0.25">
      <c r="A285">
        <v>284</v>
      </c>
      <c r="B285">
        <v>-0.59130063767187602</v>
      </c>
      <c r="C285">
        <v>0.73207038863194096</v>
      </c>
    </row>
    <row r="286" spans="1:3" x14ac:dyDescent="0.25">
      <c r="A286">
        <v>285</v>
      </c>
      <c r="B286">
        <v>0.84580737771687997</v>
      </c>
      <c r="C286">
        <v>1.84644234993442</v>
      </c>
    </row>
    <row r="287" spans="1:3" x14ac:dyDescent="0.25">
      <c r="A287">
        <v>286</v>
      </c>
      <c r="B287">
        <v>0.36595433432192298</v>
      </c>
      <c r="C287">
        <v>0.52611093711369705</v>
      </c>
    </row>
    <row r="288" spans="1:3" x14ac:dyDescent="0.25">
      <c r="A288">
        <v>287</v>
      </c>
      <c r="B288">
        <v>-1.22011883296491</v>
      </c>
      <c r="C288">
        <v>-0.52943519539523098</v>
      </c>
    </row>
    <row r="289" spans="1:3" x14ac:dyDescent="0.25">
      <c r="A289">
        <v>288</v>
      </c>
      <c r="B289">
        <v>1.4717061763155801</v>
      </c>
      <c r="C289">
        <v>0.983705039922255</v>
      </c>
    </row>
    <row r="290" spans="1:3" x14ac:dyDescent="0.25">
      <c r="A290">
        <v>289</v>
      </c>
      <c r="B290">
        <v>0.76536048944833202</v>
      </c>
      <c r="C290">
        <v>-0.81171757730078398</v>
      </c>
    </row>
    <row r="291" spans="1:3" x14ac:dyDescent="0.25">
      <c r="A291">
        <v>290</v>
      </c>
      <c r="B291">
        <v>-8.5377199734872206E-2</v>
      </c>
      <c r="C291">
        <v>0.82054677792234398</v>
      </c>
    </row>
    <row r="292" spans="1:3" x14ac:dyDescent="0.25">
      <c r="A292">
        <v>291</v>
      </c>
      <c r="B292">
        <v>-0.55540256626700801</v>
      </c>
      <c r="C292">
        <v>-0.250548565642774</v>
      </c>
    </row>
    <row r="293" spans="1:3" x14ac:dyDescent="0.25">
      <c r="A293">
        <v>292</v>
      </c>
      <c r="B293">
        <v>-0.748857629092337</v>
      </c>
      <c r="C293">
        <v>-0.74378183087650596</v>
      </c>
    </row>
    <row r="294" spans="1:3" x14ac:dyDescent="0.25">
      <c r="A294">
        <v>293</v>
      </c>
      <c r="B294">
        <v>5.9383234754657101E-2</v>
      </c>
      <c r="C294">
        <v>-1.0438337193317799</v>
      </c>
    </row>
    <row r="295" spans="1:3" x14ac:dyDescent="0.25">
      <c r="A295">
        <v>294</v>
      </c>
      <c r="B295">
        <v>0.51582685303267495</v>
      </c>
      <c r="C295">
        <v>2.8523469141297698E-2</v>
      </c>
    </row>
    <row r="296" spans="1:3" x14ac:dyDescent="0.25">
      <c r="A296">
        <v>295</v>
      </c>
      <c r="B296">
        <v>-1.1443657199800299</v>
      </c>
      <c r="C296">
        <v>-0.46342924515588402</v>
      </c>
    </row>
    <row r="297" spans="1:3" x14ac:dyDescent="0.25">
      <c r="A297">
        <v>296</v>
      </c>
      <c r="B297">
        <v>2.9164838201976</v>
      </c>
      <c r="C297">
        <v>1.7556905458477099</v>
      </c>
    </row>
    <row r="298" spans="1:3" x14ac:dyDescent="0.25">
      <c r="A298">
        <v>297</v>
      </c>
      <c r="B298">
        <v>-0.99200158241009995</v>
      </c>
      <c r="C298">
        <v>2.0879878120918902</v>
      </c>
    </row>
    <row r="299" spans="1:3" x14ac:dyDescent="0.25">
      <c r="A299">
        <v>298</v>
      </c>
      <c r="B299">
        <v>-0.22765717613141301</v>
      </c>
      <c r="C299">
        <v>-0.99006582065756099</v>
      </c>
    </row>
    <row r="300" spans="1:3" x14ac:dyDescent="0.25">
      <c r="A300">
        <v>299</v>
      </c>
      <c r="B300">
        <v>0.85504348881468095</v>
      </c>
      <c r="C300">
        <v>-0.92892975962598601</v>
      </c>
    </row>
    <row r="301" spans="1:3" x14ac:dyDescent="0.25">
      <c r="A301">
        <v>300</v>
      </c>
      <c r="B301">
        <v>1.7913649316913101</v>
      </c>
      <c r="C301">
        <v>0.15351768595575599</v>
      </c>
    </row>
    <row r="302" spans="1:3" x14ac:dyDescent="0.25">
      <c r="A302">
        <v>301</v>
      </c>
      <c r="B302">
        <v>0.52031513340664104</v>
      </c>
      <c r="C302">
        <v>-0.36804261031006702</v>
      </c>
    </row>
    <row r="303" spans="1:3" x14ac:dyDescent="0.25">
      <c r="A303">
        <v>302</v>
      </c>
      <c r="B303">
        <v>1.78235732981325</v>
      </c>
      <c r="C303">
        <v>0.55017438698881305</v>
      </c>
    </row>
    <row r="304" spans="1:3" x14ac:dyDescent="0.25">
      <c r="A304">
        <v>303</v>
      </c>
      <c r="B304">
        <v>0.80401531903290302</v>
      </c>
      <c r="C304">
        <v>3.7088013265447202E-2</v>
      </c>
    </row>
    <row r="305" spans="1:3" x14ac:dyDescent="0.25">
      <c r="A305">
        <v>304</v>
      </c>
      <c r="B305">
        <v>-1.4692254603044901</v>
      </c>
      <c r="C305">
        <v>-0.78291054618087996</v>
      </c>
    </row>
    <row r="306" spans="1:3" x14ac:dyDescent="0.25">
      <c r="A306">
        <v>305</v>
      </c>
      <c r="B306">
        <v>0.52455914119751201</v>
      </c>
      <c r="C306">
        <v>-0.23597706049241399</v>
      </c>
    </row>
    <row r="307" spans="1:3" x14ac:dyDescent="0.25">
      <c r="A307">
        <v>306</v>
      </c>
      <c r="B307">
        <v>1.00264943577863</v>
      </c>
      <c r="C307">
        <v>0.99304189289476896</v>
      </c>
    </row>
    <row r="308" spans="1:3" x14ac:dyDescent="0.25">
      <c r="A308">
        <v>307</v>
      </c>
      <c r="B308">
        <v>-1.3598709784983301</v>
      </c>
      <c r="C308">
        <v>-1.24519879619743</v>
      </c>
    </row>
    <row r="309" spans="1:3" x14ac:dyDescent="0.25">
      <c r="A309">
        <v>308</v>
      </c>
      <c r="B309">
        <v>0.12631628822527399</v>
      </c>
      <c r="C309">
        <v>-0.85310893312797198</v>
      </c>
    </row>
    <row r="310" spans="1:3" x14ac:dyDescent="0.25">
      <c r="A310">
        <v>309</v>
      </c>
      <c r="B310">
        <v>-1.39687071069725</v>
      </c>
      <c r="C310">
        <v>0.89176443129399197</v>
      </c>
    </row>
    <row r="311" spans="1:3" x14ac:dyDescent="0.25">
      <c r="A311">
        <v>310</v>
      </c>
      <c r="B311">
        <v>0.89305597349458599</v>
      </c>
      <c r="C311">
        <v>-0.211474069410338</v>
      </c>
    </row>
    <row r="312" spans="1:3" x14ac:dyDescent="0.25">
      <c r="A312">
        <v>311</v>
      </c>
      <c r="B312">
        <v>0.46171272988640299</v>
      </c>
      <c r="C312">
        <v>-6.6549361563249296E-2</v>
      </c>
    </row>
    <row r="313" spans="1:3" x14ac:dyDescent="0.25">
      <c r="A313">
        <v>312</v>
      </c>
      <c r="B313">
        <v>-0.33439590820377302</v>
      </c>
      <c r="C313">
        <v>-0.77646733191155104</v>
      </c>
    </row>
    <row r="314" spans="1:3" x14ac:dyDescent="0.25">
      <c r="A314">
        <v>313</v>
      </c>
      <c r="B314">
        <v>0.97012173438991101</v>
      </c>
      <c r="C314">
        <v>1.01460172240678</v>
      </c>
    </row>
    <row r="315" spans="1:3" x14ac:dyDescent="0.25">
      <c r="A315">
        <v>314</v>
      </c>
      <c r="B315">
        <v>0.65473742943865898</v>
      </c>
      <c r="C315">
        <v>1.1190116200404501</v>
      </c>
    </row>
    <row r="316" spans="1:3" x14ac:dyDescent="0.25">
      <c r="A316">
        <v>315</v>
      </c>
      <c r="B316">
        <v>-1.7355435706733</v>
      </c>
      <c r="C316">
        <v>-2.79572519189461</v>
      </c>
    </row>
    <row r="317" spans="1:3" x14ac:dyDescent="0.25">
      <c r="A317">
        <v>316</v>
      </c>
      <c r="B317">
        <v>0.20618064333272801</v>
      </c>
      <c r="C317">
        <v>-0.73761995708776895</v>
      </c>
    </row>
    <row r="318" spans="1:3" x14ac:dyDescent="0.25">
      <c r="A318">
        <v>317</v>
      </c>
      <c r="B318">
        <v>-8.3447727011064399E-2</v>
      </c>
      <c r="C318">
        <v>-0.361691311606477</v>
      </c>
    </row>
    <row r="319" spans="1:3" x14ac:dyDescent="0.25">
      <c r="A319">
        <v>318</v>
      </c>
      <c r="B319">
        <v>-0.51625579193783799</v>
      </c>
      <c r="C319">
        <v>0.20907174638168699</v>
      </c>
    </row>
    <row r="320" spans="1:3" x14ac:dyDescent="0.25">
      <c r="A320">
        <v>319</v>
      </c>
      <c r="B320">
        <v>0.31823489816241202</v>
      </c>
      <c r="C320">
        <v>-0.43025264658659901</v>
      </c>
    </row>
    <row r="321" spans="1:3" x14ac:dyDescent="0.25">
      <c r="A321">
        <v>320</v>
      </c>
      <c r="B321">
        <v>-0.51501734772992602</v>
      </c>
      <c r="C321">
        <v>-0.35411017209248102</v>
      </c>
    </row>
    <row r="322" spans="1:3" x14ac:dyDescent="0.25">
      <c r="A322">
        <v>321</v>
      </c>
      <c r="B322">
        <v>0.252187945470977</v>
      </c>
      <c r="C322">
        <v>-0.73311478339478997</v>
      </c>
    </row>
    <row r="323" spans="1:3" x14ac:dyDescent="0.25">
      <c r="A323">
        <v>322</v>
      </c>
      <c r="B323">
        <v>-0.33186156251929899</v>
      </c>
      <c r="C323">
        <v>1.24418337874537</v>
      </c>
    </row>
    <row r="324" spans="1:3" x14ac:dyDescent="0.25">
      <c r="A324">
        <v>323</v>
      </c>
      <c r="B324">
        <v>-1.3929696181603399</v>
      </c>
      <c r="C324">
        <v>-2.0373534439465599</v>
      </c>
    </row>
    <row r="325" spans="1:3" x14ac:dyDescent="0.25">
      <c r="A325">
        <v>324</v>
      </c>
      <c r="B325">
        <v>-1.7599552930137099</v>
      </c>
      <c r="C325">
        <v>-0.20907905503162799</v>
      </c>
    </row>
    <row r="326" spans="1:3" x14ac:dyDescent="0.25">
      <c r="A326">
        <v>325</v>
      </c>
      <c r="B326">
        <v>-1.2778289878638001</v>
      </c>
      <c r="C326">
        <v>-0.46203865465841798</v>
      </c>
    </row>
    <row r="327" spans="1:3" x14ac:dyDescent="0.25">
      <c r="A327">
        <v>326</v>
      </c>
      <c r="B327">
        <v>2.5818134889256998</v>
      </c>
      <c r="C327">
        <v>3.5631296522036698E-2</v>
      </c>
    </row>
    <row r="328" spans="1:3" x14ac:dyDescent="0.25">
      <c r="A328">
        <v>327</v>
      </c>
      <c r="B328">
        <v>-1.3187966236408999</v>
      </c>
      <c r="C328">
        <v>-0.19295783670431199</v>
      </c>
    </row>
    <row r="329" spans="1:3" x14ac:dyDescent="0.25">
      <c r="A329">
        <v>328</v>
      </c>
      <c r="B329">
        <v>-0.60379936299040204</v>
      </c>
      <c r="C329">
        <v>-0.209212950823392</v>
      </c>
    </row>
    <row r="330" spans="1:3" x14ac:dyDescent="0.25">
      <c r="A330">
        <v>329</v>
      </c>
      <c r="B330">
        <v>-1.1449241913597801</v>
      </c>
      <c r="C330">
        <v>-0.68509104322716996</v>
      </c>
    </row>
    <row r="331" spans="1:3" x14ac:dyDescent="0.25">
      <c r="A331">
        <v>330</v>
      </c>
      <c r="B331">
        <v>5.3228249292186902</v>
      </c>
      <c r="C331">
        <v>0.13181604029668201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85EF0-FD14-4880-A9F0-DC11ECE1145F}">
  <dimension ref="A1:B51"/>
  <sheetViews>
    <sheetView workbookViewId="0">
      <selection activeCell="A2" sqref="A2"/>
    </sheetView>
  </sheetViews>
  <sheetFormatPr baseColWidth="10" defaultRowHeight="15" x14ac:dyDescent="0.25"/>
  <cols>
    <col min="1" max="1" width="29.140625" bestFit="1" customWidth="1"/>
    <col min="2" max="2" width="18.42578125" bestFit="1" customWidth="1"/>
  </cols>
  <sheetData>
    <row r="1" spans="1:2" ht="18" x14ac:dyDescent="0.35">
      <c r="A1" t="s">
        <v>22</v>
      </c>
      <c r="B1" s="1" t="s">
        <v>2</v>
      </c>
    </row>
    <row r="2" spans="1:2" x14ac:dyDescent="0.25">
      <c r="A2">
        <v>1</v>
      </c>
      <c r="B2">
        <v>0.99257333522395996</v>
      </c>
    </row>
    <row r="3" spans="1:2" x14ac:dyDescent="0.25">
      <c r="A3">
        <v>2</v>
      </c>
      <c r="B3">
        <v>0.991336275704499</v>
      </c>
    </row>
    <row r="4" spans="1:2" x14ac:dyDescent="0.25">
      <c r="A4">
        <v>3</v>
      </c>
      <c r="B4">
        <v>0.99061304469785705</v>
      </c>
    </row>
    <row r="5" spans="1:2" x14ac:dyDescent="0.25">
      <c r="A5">
        <v>4</v>
      </c>
      <c r="B5">
        <v>0.99009761595708801</v>
      </c>
    </row>
    <row r="6" spans="1:2" x14ac:dyDescent="0.25">
      <c r="A6">
        <v>5</v>
      </c>
      <c r="B6">
        <v>0.98969584192288895</v>
      </c>
    </row>
    <row r="7" spans="1:2" x14ac:dyDescent="0.25">
      <c r="A7">
        <v>6</v>
      </c>
      <c r="B7">
        <v>0.98936601690913095</v>
      </c>
    </row>
    <row r="8" spans="1:2" x14ac:dyDescent="0.25">
      <c r="A8">
        <v>7</v>
      </c>
      <c r="B8">
        <v>0.98908593173890402</v>
      </c>
    </row>
    <row r="9" spans="1:2" x14ac:dyDescent="0.25">
      <c r="A9">
        <v>8</v>
      </c>
      <c r="B9">
        <v>0.98884233106784403</v>
      </c>
    </row>
    <row r="10" spans="1:2" x14ac:dyDescent="0.25">
      <c r="A10">
        <v>9</v>
      </c>
      <c r="B10">
        <v>0.98862665931674099</v>
      </c>
    </row>
    <row r="11" spans="1:2" x14ac:dyDescent="0.25">
      <c r="A11">
        <v>10</v>
      </c>
      <c r="B11">
        <v>0.98843306858961599</v>
      </c>
    </row>
    <row r="12" spans="1:2" x14ac:dyDescent="0.25">
      <c r="A12">
        <v>11</v>
      </c>
      <c r="B12">
        <v>0.98825738247249395</v>
      </c>
    </row>
    <row r="13" spans="1:2" x14ac:dyDescent="0.25">
      <c r="A13">
        <v>12</v>
      </c>
      <c r="B13">
        <v>0.98809651294071699</v>
      </c>
    </row>
    <row r="14" spans="1:2" x14ac:dyDescent="0.25">
      <c r="A14">
        <v>13</v>
      </c>
      <c r="B14">
        <v>0.98794811149711403</v>
      </c>
    </row>
    <row r="15" spans="1:2" x14ac:dyDescent="0.25">
      <c r="A15">
        <v>14</v>
      </c>
      <c r="B15">
        <v>0.987810349916876</v>
      </c>
    </row>
    <row r="16" spans="1:2" x14ac:dyDescent="0.25">
      <c r="A16">
        <v>15</v>
      </c>
      <c r="B16">
        <v>0.98768177675848601</v>
      </c>
    </row>
    <row r="17" spans="1:2" x14ac:dyDescent="0.25">
      <c r="A17">
        <v>16</v>
      </c>
      <c r="B17">
        <v>0.98756122022303805</v>
      </c>
    </row>
    <row r="18" spans="1:2" x14ac:dyDescent="0.25">
      <c r="A18">
        <v>17</v>
      </c>
      <c r="B18">
        <v>0.98744772046946105</v>
      </c>
    </row>
    <row r="19" spans="1:2" x14ac:dyDescent="0.25">
      <c r="A19">
        <v>18</v>
      </c>
      <c r="B19">
        <v>0.98734048126979501</v>
      </c>
    </row>
    <row r="20" spans="1:2" x14ac:dyDescent="0.25">
      <c r="A20">
        <v>19</v>
      </c>
      <c r="B20">
        <v>0.98723883472508001</v>
      </c>
    </row>
    <row r="21" spans="1:2" x14ac:dyDescent="0.25">
      <c r="A21">
        <v>20</v>
      </c>
      <c r="B21">
        <v>0.98714221502065602</v>
      </c>
    </row>
    <row r="22" spans="1:2" x14ac:dyDescent="0.25">
      <c r="A22">
        <v>21</v>
      </c>
      <c r="B22">
        <v>0.987050138574601</v>
      </c>
    </row>
    <row r="23" spans="1:2" x14ac:dyDescent="0.25">
      <c r="A23">
        <v>22</v>
      </c>
      <c r="B23">
        <v>0.98696218879541797</v>
      </c>
    </row>
    <row r="24" spans="1:2" x14ac:dyDescent="0.25">
      <c r="A24">
        <v>23</v>
      </c>
      <c r="B24">
        <v>0.98687800422044203</v>
      </c>
    </row>
    <row r="25" spans="1:2" x14ac:dyDescent="0.25">
      <c r="A25">
        <v>24</v>
      </c>
      <c r="B25">
        <v>0.98679726917244504</v>
      </c>
    </row>
    <row r="26" spans="1:2" x14ac:dyDescent="0.25">
      <c r="A26">
        <v>25</v>
      </c>
      <c r="B26">
        <v>0.98671970631839401</v>
      </c>
    </row>
    <row r="27" spans="1:2" x14ac:dyDescent="0.25">
      <c r="A27">
        <v>26</v>
      </c>
      <c r="B27">
        <v>0.98664507068334695</v>
      </c>
    </row>
    <row r="28" spans="1:2" x14ac:dyDescent="0.25">
      <c r="A28">
        <v>27</v>
      </c>
      <c r="B28">
        <v>0.98657314479054403</v>
      </c>
    </row>
    <row r="29" spans="1:2" x14ac:dyDescent="0.25">
      <c r="A29">
        <v>28</v>
      </c>
      <c r="B29">
        <v>0.98650373468236496</v>
      </c>
    </row>
    <row r="30" spans="1:2" x14ac:dyDescent="0.25">
      <c r="A30">
        <v>29</v>
      </c>
      <c r="B30">
        <v>0.98643666663708995</v>
      </c>
    </row>
    <row r="31" spans="1:2" x14ac:dyDescent="0.25">
      <c r="A31">
        <v>30</v>
      </c>
      <c r="B31">
        <v>0.98637178444020801</v>
      </c>
    </row>
    <row r="32" spans="1:2" x14ac:dyDescent="0.25">
      <c r="A32">
        <v>31</v>
      </c>
      <c r="B32">
        <v>0.98630894710144601</v>
      </c>
    </row>
    <row r="33" spans="1:2" x14ac:dyDescent="0.25">
      <c r="A33">
        <v>32</v>
      </c>
      <c r="B33">
        <v>0.986248026932807</v>
      </c>
    </row>
    <row r="34" spans="1:2" x14ac:dyDescent="0.25">
      <c r="A34">
        <v>33</v>
      </c>
      <c r="B34">
        <v>0.986188907921145</v>
      </c>
    </row>
    <row r="35" spans="1:2" x14ac:dyDescent="0.25">
      <c r="A35">
        <v>34</v>
      </c>
      <c r="B35">
        <v>0.98613148434266695</v>
      </c>
    </row>
    <row r="36" spans="1:2" x14ac:dyDescent="0.25">
      <c r="A36">
        <v>35</v>
      </c>
      <c r="B36">
        <v>0.98607565957738397</v>
      </c>
    </row>
    <row r="37" spans="1:2" x14ac:dyDescent="0.25">
      <c r="A37">
        <v>36</v>
      </c>
      <c r="B37">
        <v>0.98602134508984496</v>
      </c>
    </row>
    <row r="38" spans="1:2" x14ac:dyDescent="0.25">
      <c r="A38">
        <v>37</v>
      </c>
      <c r="B38">
        <v>0.98596845954887402</v>
      </c>
    </row>
    <row r="39" spans="1:2" x14ac:dyDescent="0.25">
      <c r="A39">
        <v>38</v>
      </c>
      <c r="B39">
        <v>0.98591692806416098</v>
      </c>
    </row>
    <row r="40" spans="1:2" x14ac:dyDescent="0.25">
      <c r="A40">
        <v>39</v>
      </c>
      <c r="B40">
        <v>0.98586668152152901</v>
      </c>
    </row>
    <row r="41" spans="1:2" x14ac:dyDescent="0.25">
      <c r="A41">
        <v>40</v>
      </c>
      <c r="B41">
        <v>0.98581765600196603</v>
      </c>
    </row>
    <row r="42" spans="1:2" x14ac:dyDescent="0.25">
      <c r="A42">
        <v>41</v>
      </c>
      <c r="B42">
        <v>0.98576979227203099</v>
      </c>
    </row>
    <row r="43" spans="1:2" x14ac:dyDescent="0.25">
      <c r="A43">
        <v>42</v>
      </c>
      <c r="B43">
        <v>0.98572303533536398</v>
      </c>
    </row>
    <row r="44" spans="1:2" x14ac:dyDescent="0.25">
      <c r="A44">
        <v>43</v>
      </c>
      <c r="B44">
        <v>0.98567733403670199</v>
      </c>
    </row>
    <row r="45" spans="1:2" x14ac:dyDescent="0.25">
      <c r="A45">
        <v>44</v>
      </c>
      <c r="B45">
        <v>0.98563264071117096</v>
      </c>
    </row>
    <row r="46" spans="1:2" x14ac:dyDescent="0.25">
      <c r="A46">
        <v>45</v>
      </c>
      <c r="B46">
        <v>0.98558891087280198</v>
      </c>
    </row>
    <row r="47" spans="1:2" x14ac:dyDescent="0.25">
      <c r="A47">
        <v>46</v>
      </c>
      <c r="B47">
        <v>0.985546102937084</v>
      </c>
    </row>
    <row r="48" spans="1:2" x14ac:dyDescent="0.25">
      <c r="A48">
        <v>47</v>
      </c>
      <c r="B48">
        <v>0.985504177973203</v>
      </c>
    </row>
    <row r="49" spans="1:2" x14ac:dyDescent="0.25">
      <c r="A49">
        <v>48</v>
      </c>
      <c r="B49">
        <v>0.98546309948222199</v>
      </c>
    </row>
    <row r="50" spans="1:2" x14ac:dyDescent="0.25">
      <c r="A50">
        <v>49</v>
      </c>
      <c r="B50">
        <v>0.98542283319800394</v>
      </c>
    </row>
    <row r="51" spans="1:2" x14ac:dyDescent="0.25">
      <c r="A51">
        <v>50</v>
      </c>
      <c r="B51">
        <v>0.985383346908139</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EF9B4-AE4B-43BC-905B-095E7CE9410C}">
  <dimension ref="A1:B331"/>
  <sheetViews>
    <sheetView workbookViewId="0">
      <selection activeCell="B2" sqref="B2"/>
    </sheetView>
  </sheetViews>
  <sheetFormatPr baseColWidth="10" defaultRowHeight="15" x14ac:dyDescent="0.25"/>
  <cols>
    <col min="2" max="2" width="14.85546875" bestFit="1" customWidth="1"/>
  </cols>
  <sheetData>
    <row r="1" spans="1:2" ht="18" x14ac:dyDescent="0.35">
      <c r="B1" s="1" t="s">
        <v>20</v>
      </c>
    </row>
    <row r="2" spans="1:2" x14ac:dyDescent="0.25">
      <c r="A2">
        <v>1</v>
      </c>
      <c r="B2">
        <v>-0.17171337337947601</v>
      </c>
    </row>
    <row r="3" spans="1:2" x14ac:dyDescent="0.25">
      <c r="A3">
        <v>2</v>
      </c>
      <c r="B3">
        <v>-0.144134979689341</v>
      </c>
    </row>
    <row r="4" spans="1:2" x14ac:dyDescent="0.25">
      <c r="A4">
        <v>3</v>
      </c>
      <c r="B4">
        <v>-0.13287386611909299</v>
      </c>
    </row>
    <row r="5" spans="1:2" x14ac:dyDescent="0.25">
      <c r="A5">
        <v>4</v>
      </c>
      <c r="B5">
        <v>-0.12625617455256999</v>
      </c>
    </row>
    <row r="6" spans="1:2" x14ac:dyDescent="0.25">
      <c r="A6">
        <v>5</v>
      </c>
      <c r="B6">
        <v>-0.121075180672105</v>
      </c>
    </row>
    <row r="7" spans="1:2" x14ac:dyDescent="0.25">
      <c r="A7">
        <v>6</v>
      </c>
      <c r="B7">
        <v>-0.116784740771972</v>
      </c>
    </row>
    <row r="8" spans="1:2" x14ac:dyDescent="0.25">
      <c r="A8">
        <v>7</v>
      </c>
      <c r="B8">
        <v>-0.11310367758975599</v>
      </c>
    </row>
    <row r="9" spans="1:2" x14ac:dyDescent="0.25">
      <c r="A9">
        <v>8</v>
      </c>
      <c r="B9">
        <v>-0.10986738457683699</v>
      </c>
    </row>
    <row r="10" spans="1:2" x14ac:dyDescent="0.25">
      <c r="A10">
        <v>9</v>
      </c>
      <c r="B10">
        <v>-0.10697086239553701</v>
      </c>
    </row>
    <row r="11" spans="1:2" x14ac:dyDescent="0.25">
      <c r="A11">
        <v>10</v>
      </c>
      <c r="B11">
        <v>-0.104342870650026</v>
      </c>
    </row>
    <row r="12" spans="1:2" x14ac:dyDescent="0.25">
      <c r="A12">
        <v>11</v>
      </c>
      <c r="B12">
        <v>-0.101932766594029</v>
      </c>
    </row>
    <row r="13" spans="1:2" x14ac:dyDescent="0.25">
      <c r="A13">
        <v>12</v>
      </c>
      <c r="B13">
        <v>-9.9703210351475099E-2</v>
      </c>
    </row>
    <row r="14" spans="1:2" x14ac:dyDescent="0.25">
      <c r="A14">
        <v>13</v>
      </c>
      <c r="B14">
        <v>-9.7625848590252903E-2</v>
      </c>
    </row>
    <row r="15" spans="1:2" x14ac:dyDescent="0.25">
      <c r="A15">
        <v>14</v>
      </c>
      <c r="B15">
        <v>-9.5678624124428097E-2</v>
      </c>
    </row>
    <row r="16" spans="1:2" x14ac:dyDescent="0.25">
      <c r="A16">
        <v>15</v>
      </c>
      <c r="B16">
        <v>-9.3844026202231506E-2</v>
      </c>
    </row>
    <row r="17" spans="1:2" x14ac:dyDescent="0.25">
      <c r="A17">
        <v>16</v>
      </c>
      <c r="B17">
        <v>-9.2107911607125795E-2</v>
      </c>
    </row>
    <row r="18" spans="1:2" x14ac:dyDescent="0.25">
      <c r="A18">
        <v>17</v>
      </c>
      <c r="B18">
        <v>-9.0458686224012902E-2</v>
      </c>
    </row>
    <row r="19" spans="1:2" x14ac:dyDescent="0.25">
      <c r="A19">
        <v>18</v>
      </c>
      <c r="B19">
        <v>-8.88867220819749E-2</v>
      </c>
    </row>
    <row r="20" spans="1:2" x14ac:dyDescent="0.25">
      <c r="A20">
        <v>19</v>
      </c>
      <c r="B20">
        <v>-8.7383932775742607E-2</v>
      </c>
    </row>
    <row r="21" spans="1:2" x14ac:dyDescent="0.25">
      <c r="A21">
        <v>20</v>
      </c>
      <c r="B21">
        <v>-8.5943458148530105E-2</v>
      </c>
    </row>
    <row r="22" spans="1:2" x14ac:dyDescent="0.25">
      <c r="A22">
        <v>21</v>
      </c>
      <c r="B22">
        <v>-8.4559426050470898E-2</v>
      </c>
    </row>
    <row r="23" spans="1:2" x14ac:dyDescent="0.25">
      <c r="A23">
        <v>22</v>
      </c>
      <c r="B23">
        <v>-8.3226769552021906E-2</v>
      </c>
    </row>
    <row r="24" spans="1:2" x14ac:dyDescent="0.25">
      <c r="A24">
        <v>23</v>
      </c>
      <c r="B24">
        <v>-8.1941084765349004E-2</v>
      </c>
    </row>
    <row r="25" spans="1:2" x14ac:dyDescent="0.25">
      <c r="A25">
        <v>24</v>
      </c>
      <c r="B25">
        <v>-8.0698518875475994E-2</v>
      </c>
    </row>
    <row r="26" spans="1:2" x14ac:dyDescent="0.25">
      <c r="A26">
        <v>25</v>
      </c>
      <c r="B26">
        <v>-7.9495680968604598E-2</v>
      </c>
    </row>
    <row r="27" spans="1:2" x14ac:dyDescent="0.25">
      <c r="A27">
        <v>26</v>
      </c>
      <c r="B27">
        <v>-7.8329570288069694E-2</v>
      </c>
    </row>
    <row r="28" spans="1:2" x14ac:dyDescent="0.25">
      <c r="A28">
        <v>27</v>
      </c>
      <c r="B28">
        <v>-7.7197517971307306E-2</v>
      </c>
    </row>
    <row r="29" spans="1:2" x14ac:dyDescent="0.25">
      <c r="A29">
        <v>28</v>
      </c>
      <c r="B29">
        <v>-7.6097139328251295E-2</v>
      </c>
    </row>
    <row r="30" spans="1:2" x14ac:dyDescent="0.25">
      <c r="A30">
        <v>29</v>
      </c>
      <c r="B30">
        <v>-7.50262944448193E-2</v>
      </c>
    </row>
    <row r="31" spans="1:2" x14ac:dyDescent="0.25">
      <c r="A31">
        <v>30</v>
      </c>
      <c r="B31">
        <v>-7.3983055421602301E-2</v>
      </c>
    </row>
    <row r="32" spans="1:2" x14ac:dyDescent="0.25">
      <c r="A32">
        <v>31</v>
      </c>
      <c r="B32">
        <v>-7.2965678945885806E-2</v>
      </c>
    </row>
    <row r="33" spans="1:2" x14ac:dyDescent="0.25">
      <c r="A33">
        <v>32</v>
      </c>
      <c r="B33">
        <v>-7.1972583184380601E-2</v>
      </c>
    </row>
    <row r="34" spans="1:2" x14ac:dyDescent="0.25">
      <c r="A34">
        <v>33</v>
      </c>
      <c r="B34">
        <v>-7.1002328201995493E-2</v>
      </c>
    </row>
    <row r="35" spans="1:2" x14ac:dyDescent="0.25">
      <c r="A35">
        <v>34</v>
      </c>
      <c r="B35">
        <v>-7.00535992778238E-2</v>
      </c>
    </row>
    <row r="36" spans="1:2" x14ac:dyDescent="0.25">
      <c r="A36">
        <v>35</v>
      </c>
      <c r="B36">
        <v>-6.9125192616888806E-2</v>
      </c>
    </row>
    <row r="37" spans="1:2" x14ac:dyDescent="0.25">
      <c r="A37">
        <v>36</v>
      </c>
      <c r="B37">
        <v>-6.8216003054854299E-2</v>
      </c>
    </row>
    <row r="38" spans="1:2" x14ac:dyDescent="0.25">
      <c r="A38">
        <v>37</v>
      </c>
      <c r="B38">
        <v>-6.7325013429953895E-2</v>
      </c>
    </row>
    <row r="39" spans="1:2" x14ac:dyDescent="0.25">
      <c r="A39">
        <v>38</v>
      </c>
      <c r="B39">
        <v>-6.6451285357012904E-2</v>
      </c>
    </row>
    <row r="40" spans="1:2" x14ac:dyDescent="0.25">
      <c r="A40">
        <v>39</v>
      </c>
      <c r="B40">
        <v>-6.5593951186477303E-2</v>
      </c>
    </row>
    <row r="41" spans="1:2" x14ac:dyDescent="0.25">
      <c r="A41">
        <v>40</v>
      </c>
      <c r="B41">
        <v>-6.4752206969690307E-2</v>
      </c>
    </row>
    <row r="42" spans="1:2" x14ac:dyDescent="0.25">
      <c r="A42">
        <v>41</v>
      </c>
      <c r="B42">
        <v>-6.3925306282422406E-2</v>
      </c>
    </row>
    <row r="43" spans="1:2" x14ac:dyDescent="0.25">
      <c r="A43">
        <v>42</v>
      </c>
      <c r="B43">
        <v>-6.3112554783515504E-2</v>
      </c>
    </row>
    <row r="44" spans="1:2" x14ac:dyDescent="0.25">
      <c r="A44">
        <v>43</v>
      </c>
      <c r="B44">
        <v>-6.2313305405681502E-2</v>
      </c>
    </row>
    <row r="45" spans="1:2" x14ac:dyDescent="0.25">
      <c r="A45">
        <v>44</v>
      </c>
      <c r="B45">
        <v>-6.1526954091983402E-2</v>
      </c>
    </row>
    <row r="46" spans="1:2" x14ac:dyDescent="0.25">
      <c r="A46">
        <v>45</v>
      </c>
      <c r="B46">
        <v>-6.0752936005050898E-2</v>
      </c>
    </row>
    <row r="47" spans="1:2" x14ac:dyDescent="0.25">
      <c r="A47">
        <v>46</v>
      </c>
      <c r="B47">
        <v>-5.9990722147245698E-2</v>
      </c>
    </row>
    <row r="48" spans="1:2" x14ac:dyDescent="0.25">
      <c r="A48">
        <v>47</v>
      </c>
      <c r="B48">
        <v>-5.9239816339232899E-2</v>
      </c>
    </row>
    <row r="49" spans="1:2" x14ac:dyDescent="0.25">
      <c r="A49">
        <v>48</v>
      </c>
      <c r="B49">
        <v>-5.8499752512112597E-2</v>
      </c>
    </row>
    <row r="50" spans="1:2" x14ac:dyDescent="0.25">
      <c r="A50">
        <v>49</v>
      </c>
      <c r="B50">
        <v>-5.77700922746954E-2</v>
      </c>
    </row>
    <row r="51" spans="1:2" x14ac:dyDescent="0.25">
      <c r="A51">
        <v>50</v>
      </c>
      <c r="B51">
        <v>-5.7050422722900201E-2</v>
      </c>
    </row>
    <row r="52" spans="1:2" x14ac:dyDescent="0.25">
      <c r="A52">
        <v>51</v>
      </c>
      <c r="B52">
        <v>-5.63403544628003E-2</v>
      </c>
    </row>
    <row r="53" spans="1:2" x14ac:dyDescent="0.25">
      <c r="A53">
        <v>52</v>
      </c>
      <c r="B53">
        <v>-5.5639519822684898E-2</v>
      </c>
    </row>
    <row r="54" spans="1:2" x14ac:dyDescent="0.25">
      <c r="A54">
        <v>53</v>
      </c>
      <c r="B54">
        <v>-5.4947571232761498E-2</v>
      </c>
    </row>
    <row r="55" spans="1:2" x14ac:dyDescent="0.25">
      <c r="A55">
        <v>54</v>
      </c>
      <c r="B55">
        <v>-5.42641797539039E-2</v>
      </c>
    </row>
    <row r="56" spans="1:2" x14ac:dyDescent="0.25">
      <c r="A56">
        <v>55</v>
      </c>
      <c r="B56">
        <v>-5.3589033739216099E-2</v>
      </c>
    </row>
    <row r="57" spans="1:2" x14ac:dyDescent="0.25">
      <c r="A57">
        <v>56</v>
      </c>
      <c r="B57">
        <v>-5.2921837614215102E-2</v>
      </c>
    </row>
    <row r="58" spans="1:2" x14ac:dyDescent="0.25">
      <c r="A58">
        <v>57</v>
      </c>
      <c r="B58">
        <v>-5.2262310763179901E-2</v>
      </c>
    </row>
    <row r="59" spans="1:2" x14ac:dyDescent="0.25">
      <c r="A59">
        <v>58</v>
      </c>
      <c r="B59">
        <v>-5.1610186510716201E-2</v>
      </c>
    </row>
    <row r="60" spans="1:2" x14ac:dyDescent="0.25">
      <c r="A60">
        <v>59</v>
      </c>
      <c r="B60">
        <v>-5.0965211188886597E-2</v>
      </c>
    </row>
    <row r="61" spans="1:2" x14ac:dyDescent="0.25">
      <c r="A61">
        <v>60</v>
      </c>
      <c r="B61">
        <v>-5.032714328138E-2</v>
      </c>
    </row>
    <row r="62" spans="1:2" x14ac:dyDescent="0.25">
      <c r="A62">
        <v>61</v>
      </c>
      <c r="B62">
        <v>-4.9695752637173303E-2</v>
      </c>
    </row>
    <row r="63" spans="1:2" x14ac:dyDescent="0.25">
      <c r="A63">
        <v>62</v>
      </c>
      <c r="B63">
        <v>-4.90708197469878E-2</v>
      </c>
    </row>
    <row r="64" spans="1:2" x14ac:dyDescent="0.25">
      <c r="A64">
        <v>63</v>
      </c>
      <c r="B64">
        <v>-4.8452135076587299E-2</v>
      </c>
    </row>
    <row r="65" spans="1:2" x14ac:dyDescent="0.25">
      <c r="A65">
        <v>64</v>
      </c>
      <c r="B65">
        <v>-4.7839498451614497E-2</v>
      </c>
    </row>
    <row r="66" spans="1:2" x14ac:dyDescent="0.25">
      <c r="A66">
        <v>65</v>
      </c>
      <c r="B66">
        <v>-4.72327184892311E-2</v>
      </c>
    </row>
    <row r="67" spans="1:2" x14ac:dyDescent="0.25">
      <c r="A67">
        <v>66</v>
      </c>
      <c r="B67">
        <v>-4.6631612072331401E-2</v>
      </c>
    </row>
    <row r="68" spans="1:2" x14ac:dyDescent="0.25">
      <c r="A68">
        <v>67</v>
      </c>
      <c r="B68">
        <v>-4.6036003862535098E-2</v>
      </c>
    </row>
    <row r="69" spans="1:2" x14ac:dyDescent="0.25">
      <c r="A69">
        <v>68</v>
      </c>
      <c r="B69">
        <v>-4.5445725848559E-2</v>
      </c>
    </row>
    <row r="70" spans="1:2" x14ac:dyDescent="0.25">
      <c r="A70">
        <v>69</v>
      </c>
      <c r="B70">
        <v>-4.4860616926909597E-2</v>
      </c>
    </row>
    <row r="71" spans="1:2" x14ac:dyDescent="0.25">
      <c r="A71">
        <v>70</v>
      </c>
      <c r="B71">
        <v>-4.4280522512142102E-2</v>
      </c>
    </row>
    <row r="72" spans="1:2" x14ac:dyDescent="0.25">
      <c r="A72">
        <v>71</v>
      </c>
      <c r="B72">
        <v>-4.3705294174203602E-2</v>
      </c>
    </row>
    <row r="73" spans="1:2" x14ac:dyDescent="0.25">
      <c r="A73">
        <v>72</v>
      </c>
      <c r="B73">
        <v>-4.31347893006193E-2</v>
      </c>
    </row>
    <row r="74" spans="1:2" x14ac:dyDescent="0.25">
      <c r="A74">
        <v>73</v>
      </c>
      <c r="B74">
        <v>-4.25688707814912E-2</v>
      </c>
    </row>
    <row r="75" spans="1:2" x14ac:dyDescent="0.25">
      <c r="A75">
        <v>74</v>
      </c>
      <c r="B75">
        <v>-4.2007406715475003E-2</v>
      </c>
    </row>
    <row r="76" spans="1:2" x14ac:dyDescent="0.25">
      <c r="A76">
        <v>75</v>
      </c>
      <c r="B76">
        <v>-4.14502701350664E-2</v>
      </c>
    </row>
    <row r="77" spans="1:2" x14ac:dyDescent="0.25">
      <c r="A77">
        <v>76</v>
      </c>
      <c r="B77">
        <v>-4.0897338749685402E-2</v>
      </c>
    </row>
    <row r="78" spans="1:2" x14ac:dyDescent="0.25">
      <c r="A78">
        <v>77</v>
      </c>
      <c r="B78">
        <v>-4.0348494705179302E-2</v>
      </c>
    </row>
    <row r="79" spans="1:2" x14ac:dyDescent="0.25">
      <c r="A79">
        <v>78</v>
      </c>
      <c r="B79">
        <v>-3.9803624358493897E-2</v>
      </c>
    </row>
    <row r="80" spans="1:2" x14ac:dyDescent="0.25">
      <c r="A80">
        <v>79</v>
      </c>
      <c r="B80">
        <v>-3.9262618066366703E-2</v>
      </c>
    </row>
    <row r="81" spans="1:2" x14ac:dyDescent="0.25">
      <c r="A81">
        <v>80</v>
      </c>
      <c r="B81">
        <v>-3.87253699869997E-2</v>
      </c>
    </row>
    <row r="82" spans="1:2" x14ac:dyDescent="0.25">
      <c r="A82">
        <v>81</v>
      </c>
      <c r="B82">
        <v>-3.81917778937583E-2</v>
      </c>
    </row>
    <row r="83" spans="1:2" x14ac:dyDescent="0.25">
      <c r="A83">
        <v>82</v>
      </c>
      <c r="B83">
        <v>-3.76617430000213E-2</v>
      </c>
    </row>
    <row r="84" spans="1:2" x14ac:dyDescent="0.25">
      <c r="A84">
        <v>83</v>
      </c>
      <c r="B84">
        <v>-3.7135169794384797E-2</v>
      </c>
    </row>
    <row r="85" spans="1:2" x14ac:dyDescent="0.25">
      <c r="A85">
        <v>84</v>
      </c>
      <c r="B85">
        <v>-3.6611965885482801E-2</v>
      </c>
    </row>
    <row r="86" spans="1:2" x14ac:dyDescent="0.25">
      <c r="A86">
        <v>85</v>
      </c>
      <c r="B86">
        <v>-3.6092041855754299E-2</v>
      </c>
    </row>
    <row r="87" spans="1:2" x14ac:dyDescent="0.25">
      <c r="A87">
        <v>86</v>
      </c>
      <c r="B87">
        <v>-3.5575311123535298E-2</v>
      </c>
    </row>
    <row r="88" spans="1:2" x14ac:dyDescent="0.25">
      <c r="A88">
        <v>87</v>
      </c>
      <c r="B88">
        <v>-3.5061689812907401E-2</v>
      </c>
    </row>
    <row r="89" spans="1:2" x14ac:dyDescent="0.25">
      <c r="A89">
        <v>88</v>
      </c>
      <c r="B89">
        <v>-3.45510966307764E-2</v>
      </c>
    </row>
    <row r="90" spans="1:2" x14ac:dyDescent="0.25">
      <c r="A90">
        <v>89</v>
      </c>
      <c r="B90">
        <v>-3.4043452750699803E-2</v>
      </c>
    </row>
    <row r="91" spans="1:2" x14ac:dyDescent="0.25">
      <c r="A91">
        <v>90</v>
      </c>
      <c r="B91">
        <v>-3.3538681703014002E-2</v>
      </c>
    </row>
    <row r="92" spans="1:2" x14ac:dyDescent="0.25">
      <c r="A92">
        <v>91</v>
      </c>
      <c r="B92">
        <v>-3.3036709270850603E-2</v>
      </c>
    </row>
    <row r="93" spans="1:2" x14ac:dyDescent="0.25">
      <c r="A93">
        <v>92</v>
      </c>
      <c r="B93">
        <v>-3.25374633916602E-2</v>
      </c>
    </row>
    <row r="94" spans="1:2" x14ac:dyDescent="0.25">
      <c r="A94">
        <v>93</v>
      </c>
      <c r="B94">
        <v>-3.2040874063889301E-2</v>
      </c>
    </row>
    <row r="95" spans="1:2" x14ac:dyDescent="0.25">
      <c r="A95">
        <v>94</v>
      </c>
      <c r="B95">
        <v>-3.1546873258486798E-2</v>
      </c>
    </row>
    <row r="96" spans="1:2" x14ac:dyDescent="0.25">
      <c r="A96">
        <v>95</v>
      </c>
      <c r="B96">
        <v>-3.1055394834933098E-2</v>
      </c>
    </row>
    <row r="97" spans="1:2" x14ac:dyDescent="0.25">
      <c r="A97">
        <v>96</v>
      </c>
      <c r="B97">
        <v>-3.0566374461514299E-2</v>
      </c>
    </row>
    <row r="98" spans="1:2" x14ac:dyDescent="0.25">
      <c r="A98">
        <v>97</v>
      </c>
      <c r="B98">
        <v>-3.0079749539578499E-2</v>
      </c>
    </row>
    <row r="99" spans="1:2" x14ac:dyDescent="0.25">
      <c r="A99">
        <v>98</v>
      </c>
      <c r="B99">
        <v>-2.95954591315318E-2</v>
      </c>
    </row>
    <row r="100" spans="1:2" x14ac:dyDescent="0.25">
      <c r="A100">
        <v>99</v>
      </c>
      <c r="B100">
        <v>-2.9113443892349399E-2</v>
      </c>
    </row>
    <row r="101" spans="1:2" x14ac:dyDescent="0.25">
      <c r="A101">
        <v>100</v>
      </c>
      <c r="B101">
        <v>-2.8633646004391299E-2</v>
      </c>
    </row>
    <row r="102" spans="1:2" x14ac:dyDescent="0.25">
      <c r="A102">
        <v>101</v>
      </c>
      <c r="B102">
        <v>-2.8156009115326699E-2</v>
      </c>
    </row>
    <row r="103" spans="1:2" x14ac:dyDescent="0.25">
      <c r="A103">
        <v>102</v>
      </c>
      <c r="B103">
        <v>-2.76804782789851E-2</v>
      </c>
    </row>
    <row r="104" spans="1:2" x14ac:dyDescent="0.25">
      <c r="A104">
        <v>103</v>
      </c>
      <c r="B104">
        <v>-2.7206999898964201E-2</v>
      </c>
    </row>
    <row r="105" spans="1:2" x14ac:dyDescent="0.25">
      <c r="A105">
        <v>104</v>
      </c>
      <c r="B105">
        <v>-2.6735521674836199E-2</v>
      </c>
    </row>
    <row r="106" spans="1:2" x14ac:dyDescent="0.25">
      <c r="A106">
        <v>105</v>
      </c>
      <c r="B106">
        <v>-2.62659925508026E-2</v>
      </c>
    </row>
    <row r="107" spans="1:2" x14ac:dyDescent="0.25">
      <c r="A107">
        <v>106</v>
      </c>
      <c r="B107">
        <v>-2.5798362666660701E-2</v>
      </c>
    </row>
    <row r="108" spans="1:2" x14ac:dyDescent="0.25">
      <c r="A108">
        <v>107</v>
      </c>
      <c r="B108">
        <v>-2.5332583310951201E-2</v>
      </c>
    </row>
    <row r="109" spans="1:2" x14ac:dyDescent="0.25">
      <c r="A109">
        <v>108</v>
      </c>
      <c r="B109">
        <v>-2.4868606876164899E-2</v>
      </c>
    </row>
    <row r="110" spans="1:2" x14ac:dyDescent="0.25">
      <c r="A110">
        <v>109</v>
      </c>
      <c r="B110">
        <v>-2.4406386815896301E-2</v>
      </c>
    </row>
    <row r="111" spans="1:2" x14ac:dyDescent="0.25">
      <c r="A111">
        <v>110</v>
      </c>
      <c r="B111">
        <v>-2.39458776038356E-2</v>
      </c>
    </row>
    <row r="112" spans="1:2" x14ac:dyDescent="0.25">
      <c r="A112">
        <v>111</v>
      </c>
      <c r="B112">
        <v>-2.3487034694500399E-2</v>
      </c>
    </row>
    <row r="113" spans="1:2" x14ac:dyDescent="0.25">
      <c r="A113">
        <v>112</v>
      </c>
      <c r="B113">
        <v>-2.3029814485612199E-2</v>
      </c>
    </row>
    <row r="114" spans="1:2" x14ac:dyDescent="0.25">
      <c r="A114">
        <v>113</v>
      </c>
      <c r="B114">
        <v>-2.25741742820307E-2</v>
      </c>
    </row>
    <row r="115" spans="1:2" x14ac:dyDescent="0.25">
      <c r="A115">
        <v>114</v>
      </c>
      <c r="B115">
        <v>-2.2120072261161298E-2</v>
      </c>
    </row>
    <row r="116" spans="1:2" x14ac:dyDescent="0.25">
      <c r="A116">
        <v>115</v>
      </c>
      <c r="B116">
        <v>-2.1667467439759499E-2</v>
      </c>
    </row>
    <row r="117" spans="1:2" x14ac:dyDescent="0.25">
      <c r="A117">
        <v>116</v>
      </c>
      <c r="B117">
        <v>-2.1216319642057599E-2</v>
      </c>
    </row>
    <row r="118" spans="1:2" x14ac:dyDescent="0.25">
      <c r="A118">
        <v>117</v>
      </c>
      <c r="B118">
        <v>-2.07665894691451E-2</v>
      </c>
    </row>
    <row r="119" spans="1:2" x14ac:dyDescent="0.25">
      <c r="A119">
        <v>118</v>
      </c>
      <c r="B119">
        <v>-2.0318238269537599E-2</v>
      </c>
    </row>
    <row r="120" spans="1:2" x14ac:dyDescent="0.25">
      <c r="A120">
        <v>119</v>
      </c>
      <c r="B120">
        <v>-1.98712281108726E-2</v>
      </c>
    </row>
    <row r="121" spans="1:2" x14ac:dyDescent="0.25">
      <c r="A121">
        <v>120</v>
      </c>
      <c r="B121">
        <v>-1.9425521752675E-2</v>
      </c>
    </row>
    <row r="122" spans="1:2" x14ac:dyDescent="0.25">
      <c r="A122">
        <v>121</v>
      </c>
      <c r="B122">
        <v>-1.8981082620136099E-2</v>
      </c>
    </row>
    <row r="123" spans="1:2" x14ac:dyDescent="0.25">
      <c r="A123">
        <v>122</v>
      </c>
      <c r="B123">
        <v>-1.8537874778856E-2</v>
      </c>
    </row>
    <row r="124" spans="1:2" x14ac:dyDescent="0.25">
      <c r="A124">
        <v>123</v>
      </c>
      <c r="B124">
        <v>-1.8095862910499801E-2</v>
      </c>
    </row>
    <row r="125" spans="1:2" x14ac:dyDescent="0.25">
      <c r="A125">
        <v>124</v>
      </c>
      <c r="B125">
        <v>-1.7655012289321498E-2</v>
      </c>
    </row>
    <row r="126" spans="1:2" x14ac:dyDescent="0.25">
      <c r="A126">
        <v>125</v>
      </c>
      <c r="B126">
        <v>-1.72152887595114E-2</v>
      </c>
    </row>
    <row r="127" spans="1:2" x14ac:dyDescent="0.25">
      <c r="A127">
        <v>126</v>
      </c>
      <c r="B127">
        <v>-1.6776658713326901E-2</v>
      </c>
    </row>
    <row r="128" spans="1:2" x14ac:dyDescent="0.25">
      <c r="A128">
        <v>127</v>
      </c>
      <c r="B128">
        <v>-1.6339089069965899E-2</v>
      </c>
    </row>
    <row r="129" spans="1:2" x14ac:dyDescent="0.25">
      <c r="A129">
        <v>128</v>
      </c>
      <c r="B129">
        <v>-1.5902547255146698E-2</v>
      </c>
    </row>
    <row r="130" spans="1:2" x14ac:dyDescent="0.25">
      <c r="A130">
        <v>129</v>
      </c>
      <c r="B130">
        <v>-1.54670011813581E-2</v>
      </c>
    </row>
    <row r="131" spans="1:2" x14ac:dyDescent="0.25">
      <c r="A131">
        <v>130</v>
      </c>
      <c r="B131">
        <v>-1.50324192287477E-2</v>
      </c>
    </row>
    <row r="132" spans="1:2" x14ac:dyDescent="0.25">
      <c r="A132">
        <v>131</v>
      </c>
      <c r="B132">
        <v>-1.45987702266148E-2</v>
      </c>
    </row>
    <row r="133" spans="1:2" x14ac:dyDescent="0.25">
      <c r="A133">
        <v>132</v>
      </c>
      <c r="B133">
        <v>-1.41660234354784E-2</v>
      </c>
    </row>
    <row r="134" spans="1:2" x14ac:dyDescent="0.25">
      <c r="A134">
        <v>133</v>
      </c>
      <c r="B134">
        <v>-1.3734148529691801E-2</v>
      </c>
    </row>
    <row r="135" spans="1:2" x14ac:dyDescent="0.25">
      <c r="A135">
        <v>134</v>
      </c>
      <c r="B135">
        <v>-1.33031155805755E-2</v>
      </c>
    </row>
    <row r="136" spans="1:2" x14ac:dyDescent="0.25">
      <c r="A136">
        <v>135</v>
      </c>
      <c r="B136">
        <v>-1.2872895040043301E-2</v>
      </c>
    </row>
    <row r="137" spans="1:2" x14ac:dyDescent="0.25">
      <c r="A137">
        <v>136</v>
      </c>
      <c r="B137">
        <v>-1.2443457724695401E-2</v>
      </c>
    </row>
    <row r="138" spans="1:2" x14ac:dyDescent="0.25">
      <c r="A138">
        <v>137</v>
      </c>
      <c r="B138">
        <v>-1.20147748003555E-2</v>
      </c>
    </row>
    <row r="139" spans="1:2" x14ac:dyDescent="0.25">
      <c r="A139">
        <v>138</v>
      </c>
      <c r="B139">
        <v>-1.1586817767029399E-2</v>
      </c>
    </row>
    <row r="140" spans="1:2" x14ac:dyDescent="0.25">
      <c r="A140">
        <v>139</v>
      </c>
      <c r="B140">
        <v>-1.11595584442619E-2</v>
      </c>
    </row>
    <row r="141" spans="1:2" x14ac:dyDescent="0.25">
      <c r="A141">
        <v>140</v>
      </c>
      <c r="B141">
        <v>-1.07329689568733E-2</v>
      </c>
    </row>
    <row r="142" spans="1:2" x14ac:dyDescent="0.25">
      <c r="A142">
        <v>141</v>
      </c>
      <c r="B142">
        <v>-1.0307021721053701E-2</v>
      </c>
    </row>
    <row r="143" spans="1:2" x14ac:dyDescent="0.25">
      <c r="A143">
        <v>142</v>
      </c>
      <c r="B143">
        <v>-9.8816894307966301E-3</v>
      </c>
    </row>
    <row r="144" spans="1:2" x14ac:dyDescent="0.25">
      <c r="A144">
        <v>143</v>
      </c>
      <c r="B144">
        <v>-9.4569450446542799E-3</v>
      </c>
    </row>
    <row r="145" spans="1:2" x14ac:dyDescent="0.25">
      <c r="A145">
        <v>144</v>
      </c>
      <c r="B145">
        <v>-9.0327617727956593E-3</v>
      </c>
    </row>
    <row r="146" spans="1:2" x14ac:dyDescent="0.25">
      <c r="A146">
        <v>145</v>
      </c>
      <c r="B146">
        <v>-8.6091130643514997E-3</v>
      </c>
    </row>
    <row r="147" spans="1:2" x14ac:dyDescent="0.25">
      <c r="A147">
        <v>146</v>
      </c>
      <c r="B147">
        <v>-8.1859725950291992E-3</v>
      </c>
    </row>
    <row r="148" spans="1:2" x14ac:dyDescent="0.25">
      <c r="A148">
        <v>147</v>
      </c>
      <c r="B148">
        <v>-7.76331425498225E-3</v>
      </c>
    </row>
    <row r="149" spans="1:2" x14ac:dyDescent="0.25">
      <c r="A149">
        <v>148</v>
      </c>
      <c r="B149">
        <v>-7.3411121369189704E-3</v>
      </c>
    </row>
    <row r="150" spans="1:2" x14ac:dyDescent="0.25">
      <c r="A150">
        <v>149</v>
      </c>
      <c r="B150">
        <v>-6.9193405244357903E-3</v>
      </c>
    </row>
    <row r="151" spans="1:2" x14ac:dyDescent="0.25">
      <c r="A151">
        <v>150</v>
      </c>
      <c r="B151">
        <v>-6.4979738805611099E-3</v>
      </c>
    </row>
    <row r="152" spans="1:2" x14ac:dyDescent="0.25">
      <c r="A152">
        <v>151</v>
      </c>
      <c r="B152">
        <v>-6.0769868364957203E-3</v>
      </c>
    </row>
    <row r="153" spans="1:2" x14ac:dyDescent="0.25">
      <c r="A153">
        <v>152</v>
      </c>
      <c r="B153">
        <v>-5.6563541805368404E-3</v>
      </c>
    </row>
    <row r="154" spans="1:2" x14ac:dyDescent="0.25">
      <c r="A154">
        <v>153</v>
      </c>
      <c r="B154">
        <v>-5.2360508471724597E-3</v>
      </c>
    </row>
    <row r="155" spans="1:2" x14ac:dyDescent="0.25">
      <c r="A155">
        <v>154</v>
      </c>
      <c r="B155">
        <v>-4.8160519063337797E-3</v>
      </c>
    </row>
    <row r="156" spans="1:2" x14ac:dyDescent="0.25">
      <c r="A156">
        <v>155</v>
      </c>
      <c r="B156">
        <v>-4.3963325527931604E-3</v>
      </c>
    </row>
    <row r="157" spans="1:2" x14ac:dyDescent="0.25">
      <c r="A157">
        <v>156</v>
      </c>
      <c r="B157">
        <v>-3.97686809569597E-3</v>
      </c>
    </row>
    <row r="158" spans="1:2" x14ac:dyDescent="0.25">
      <c r="A158">
        <v>157</v>
      </c>
      <c r="B158">
        <v>-3.5576339482144598E-3</v>
      </c>
    </row>
    <row r="159" spans="1:2" x14ac:dyDescent="0.25">
      <c r="A159">
        <v>158</v>
      </c>
      <c r="B159">
        <v>-3.1386056173121602E-3</v>
      </c>
    </row>
    <row r="160" spans="1:2" x14ac:dyDescent="0.25">
      <c r="A160">
        <v>159</v>
      </c>
      <c r="B160">
        <v>-2.7197586936079398E-3</v>
      </c>
    </row>
    <row r="161" spans="1:2" x14ac:dyDescent="0.25">
      <c r="A161">
        <v>160</v>
      </c>
      <c r="B161">
        <v>-2.3010688413283098E-3</v>
      </c>
    </row>
    <row r="162" spans="1:2" x14ac:dyDescent="0.25">
      <c r="A162">
        <v>161</v>
      </c>
      <c r="B162">
        <v>-1.88251178833758E-3</v>
      </c>
    </row>
    <row r="163" spans="1:2" x14ac:dyDescent="0.25">
      <c r="A163">
        <v>162</v>
      </c>
      <c r="B163">
        <v>-1.46406331623475E-3</v>
      </c>
    </row>
    <row r="164" spans="1:2" x14ac:dyDescent="0.25">
      <c r="A164">
        <v>163</v>
      </c>
      <c r="B164">
        <v>-1.0456992505070699E-3</v>
      </c>
    </row>
    <row r="165" spans="1:2" x14ac:dyDescent="0.25">
      <c r="A165">
        <v>164</v>
      </c>
      <c r="B165">
        <v>-6.2739545072952705E-4</v>
      </c>
    </row>
    <row r="166" spans="1:2" x14ac:dyDescent="0.25">
      <c r="A166">
        <v>165</v>
      </c>
      <c r="B166">
        <v>-2.09127800800004E-4</v>
      </c>
    </row>
    <row r="167" spans="1:2" x14ac:dyDescent="0.25">
      <c r="A167">
        <v>166</v>
      </c>
      <c r="B167">
        <v>2.09127800800012E-4</v>
      </c>
    </row>
    <row r="168" spans="1:2" x14ac:dyDescent="0.25">
      <c r="A168">
        <v>167</v>
      </c>
      <c r="B168">
        <v>6.2739545072952705E-4</v>
      </c>
    </row>
    <row r="169" spans="1:2" x14ac:dyDescent="0.25">
      <c r="A169">
        <v>168</v>
      </c>
      <c r="B169">
        <v>1.0456992505070699E-3</v>
      </c>
    </row>
    <row r="170" spans="1:2" x14ac:dyDescent="0.25">
      <c r="A170">
        <v>169</v>
      </c>
      <c r="B170">
        <v>1.46406331623474E-3</v>
      </c>
    </row>
    <row r="171" spans="1:2" x14ac:dyDescent="0.25">
      <c r="A171">
        <v>170</v>
      </c>
      <c r="B171">
        <v>1.88251178833757E-3</v>
      </c>
    </row>
    <row r="172" spans="1:2" x14ac:dyDescent="0.25">
      <c r="A172">
        <v>171</v>
      </c>
      <c r="B172">
        <v>2.3010688413283198E-3</v>
      </c>
    </row>
    <row r="173" spans="1:2" x14ac:dyDescent="0.25">
      <c r="A173">
        <v>172</v>
      </c>
      <c r="B173">
        <v>2.7197586936079398E-3</v>
      </c>
    </row>
    <row r="174" spans="1:2" x14ac:dyDescent="0.25">
      <c r="A174">
        <v>173</v>
      </c>
      <c r="B174">
        <v>3.1386056173121602E-3</v>
      </c>
    </row>
    <row r="175" spans="1:2" x14ac:dyDescent="0.25">
      <c r="A175">
        <v>174</v>
      </c>
      <c r="B175">
        <v>3.5576339482144498E-3</v>
      </c>
    </row>
    <row r="176" spans="1:2" x14ac:dyDescent="0.25">
      <c r="A176">
        <v>175</v>
      </c>
      <c r="B176">
        <v>3.9768680956959804E-3</v>
      </c>
    </row>
    <row r="177" spans="1:2" x14ac:dyDescent="0.25">
      <c r="A177">
        <v>176</v>
      </c>
      <c r="B177">
        <v>4.3963325527931604E-3</v>
      </c>
    </row>
    <row r="178" spans="1:2" x14ac:dyDescent="0.25">
      <c r="A178">
        <v>177</v>
      </c>
      <c r="B178">
        <v>4.8160519063337797E-3</v>
      </c>
    </row>
    <row r="179" spans="1:2" x14ac:dyDescent="0.25">
      <c r="A179">
        <v>178</v>
      </c>
      <c r="B179">
        <v>5.2360508471724597E-3</v>
      </c>
    </row>
    <row r="180" spans="1:2" x14ac:dyDescent="0.25">
      <c r="A180">
        <v>179</v>
      </c>
      <c r="B180">
        <v>5.6563541805368404E-3</v>
      </c>
    </row>
    <row r="181" spans="1:2" x14ac:dyDescent="0.25">
      <c r="A181">
        <v>180</v>
      </c>
      <c r="B181">
        <v>6.0769868364957298E-3</v>
      </c>
    </row>
    <row r="182" spans="1:2" x14ac:dyDescent="0.25">
      <c r="A182">
        <v>181</v>
      </c>
      <c r="B182">
        <v>6.4979738805611099E-3</v>
      </c>
    </row>
    <row r="183" spans="1:2" x14ac:dyDescent="0.25">
      <c r="A183">
        <v>182</v>
      </c>
      <c r="B183">
        <v>6.9193405244357903E-3</v>
      </c>
    </row>
    <row r="184" spans="1:2" x14ac:dyDescent="0.25">
      <c r="A184">
        <v>183</v>
      </c>
      <c r="B184">
        <v>7.34111213691896E-3</v>
      </c>
    </row>
    <row r="185" spans="1:2" x14ac:dyDescent="0.25">
      <c r="A185">
        <v>184</v>
      </c>
      <c r="B185">
        <v>7.7633142549822596E-3</v>
      </c>
    </row>
    <row r="186" spans="1:2" x14ac:dyDescent="0.25">
      <c r="A186">
        <v>185</v>
      </c>
      <c r="B186">
        <v>8.1859725950291992E-3</v>
      </c>
    </row>
    <row r="187" spans="1:2" x14ac:dyDescent="0.25">
      <c r="A187">
        <v>186</v>
      </c>
      <c r="B187">
        <v>8.6091130643514997E-3</v>
      </c>
    </row>
    <row r="188" spans="1:2" x14ac:dyDescent="0.25">
      <c r="A188">
        <v>187</v>
      </c>
      <c r="B188">
        <v>9.0327617727956593E-3</v>
      </c>
    </row>
    <row r="189" spans="1:2" x14ac:dyDescent="0.25">
      <c r="A189">
        <v>188</v>
      </c>
      <c r="B189">
        <v>9.4569450446542695E-3</v>
      </c>
    </row>
    <row r="190" spans="1:2" x14ac:dyDescent="0.25">
      <c r="A190">
        <v>189</v>
      </c>
      <c r="B190">
        <v>9.8816894307966405E-3</v>
      </c>
    </row>
    <row r="191" spans="1:2" x14ac:dyDescent="0.25">
      <c r="A191">
        <v>190</v>
      </c>
      <c r="B191">
        <v>1.0307021721053701E-2</v>
      </c>
    </row>
    <row r="192" spans="1:2" x14ac:dyDescent="0.25">
      <c r="A192">
        <v>191</v>
      </c>
      <c r="B192">
        <v>1.07329689568733E-2</v>
      </c>
    </row>
    <row r="193" spans="1:2" x14ac:dyDescent="0.25">
      <c r="A193">
        <v>192</v>
      </c>
      <c r="B193">
        <v>1.11595584442619E-2</v>
      </c>
    </row>
    <row r="194" spans="1:2" x14ac:dyDescent="0.25">
      <c r="A194">
        <v>193</v>
      </c>
      <c r="B194">
        <v>1.1586817767029399E-2</v>
      </c>
    </row>
    <row r="195" spans="1:2" x14ac:dyDescent="0.25">
      <c r="A195">
        <v>194</v>
      </c>
      <c r="B195">
        <v>1.20147748003555E-2</v>
      </c>
    </row>
    <row r="196" spans="1:2" x14ac:dyDescent="0.25">
      <c r="A196">
        <v>195</v>
      </c>
      <c r="B196">
        <v>1.2443457724695401E-2</v>
      </c>
    </row>
    <row r="197" spans="1:2" x14ac:dyDescent="0.25">
      <c r="A197">
        <v>196</v>
      </c>
      <c r="B197">
        <v>1.2872895040043301E-2</v>
      </c>
    </row>
    <row r="198" spans="1:2" x14ac:dyDescent="0.25">
      <c r="A198">
        <v>197</v>
      </c>
      <c r="B198">
        <v>1.33031155805755E-2</v>
      </c>
    </row>
    <row r="199" spans="1:2" x14ac:dyDescent="0.25">
      <c r="A199">
        <v>198</v>
      </c>
      <c r="B199">
        <v>1.3734148529691801E-2</v>
      </c>
    </row>
    <row r="200" spans="1:2" x14ac:dyDescent="0.25">
      <c r="A200">
        <v>199</v>
      </c>
      <c r="B200">
        <v>1.41660234354784E-2</v>
      </c>
    </row>
    <row r="201" spans="1:2" x14ac:dyDescent="0.25">
      <c r="A201">
        <v>200</v>
      </c>
      <c r="B201">
        <v>1.45987702266148E-2</v>
      </c>
    </row>
    <row r="202" spans="1:2" x14ac:dyDescent="0.25">
      <c r="A202">
        <v>201</v>
      </c>
      <c r="B202">
        <v>1.50324192287477E-2</v>
      </c>
    </row>
    <row r="203" spans="1:2" x14ac:dyDescent="0.25">
      <c r="A203">
        <v>202</v>
      </c>
      <c r="B203">
        <v>1.54670011813581E-2</v>
      </c>
    </row>
    <row r="204" spans="1:2" x14ac:dyDescent="0.25">
      <c r="A204">
        <v>203</v>
      </c>
      <c r="B204">
        <v>1.5902547255146698E-2</v>
      </c>
    </row>
    <row r="205" spans="1:2" x14ac:dyDescent="0.25">
      <c r="A205">
        <v>204</v>
      </c>
      <c r="B205">
        <v>1.6339089069965899E-2</v>
      </c>
    </row>
    <row r="206" spans="1:2" x14ac:dyDescent="0.25">
      <c r="A206">
        <v>205</v>
      </c>
      <c r="B206">
        <v>1.6776658713326901E-2</v>
      </c>
    </row>
    <row r="207" spans="1:2" x14ac:dyDescent="0.25">
      <c r="A207">
        <v>206</v>
      </c>
      <c r="B207">
        <v>1.72152887595114E-2</v>
      </c>
    </row>
    <row r="208" spans="1:2" x14ac:dyDescent="0.25">
      <c r="A208">
        <v>207</v>
      </c>
      <c r="B208">
        <v>1.7655012289321498E-2</v>
      </c>
    </row>
    <row r="209" spans="1:2" x14ac:dyDescent="0.25">
      <c r="A209">
        <v>208</v>
      </c>
      <c r="B209">
        <v>1.8095862910499801E-2</v>
      </c>
    </row>
    <row r="210" spans="1:2" x14ac:dyDescent="0.25">
      <c r="A210">
        <v>209</v>
      </c>
      <c r="B210">
        <v>1.8537874778856E-2</v>
      </c>
    </row>
    <row r="211" spans="1:2" x14ac:dyDescent="0.25">
      <c r="A211">
        <v>210</v>
      </c>
      <c r="B211">
        <v>1.8981082620136099E-2</v>
      </c>
    </row>
    <row r="212" spans="1:2" x14ac:dyDescent="0.25">
      <c r="A212">
        <v>211</v>
      </c>
      <c r="B212">
        <v>1.9425521752675E-2</v>
      </c>
    </row>
    <row r="213" spans="1:2" x14ac:dyDescent="0.25">
      <c r="A213">
        <v>212</v>
      </c>
      <c r="B213">
        <v>1.98712281108726E-2</v>
      </c>
    </row>
    <row r="214" spans="1:2" x14ac:dyDescent="0.25">
      <c r="A214">
        <v>213</v>
      </c>
      <c r="B214">
        <v>2.0318238269537599E-2</v>
      </c>
    </row>
    <row r="215" spans="1:2" x14ac:dyDescent="0.25">
      <c r="A215">
        <v>214</v>
      </c>
      <c r="B215">
        <v>2.07665894691451E-2</v>
      </c>
    </row>
    <row r="216" spans="1:2" x14ac:dyDescent="0.25">
      <c r="A216">
        <v>215</v>
      </c>
      <c r="B216">
        <v>2.1216319642057599E-2</v>
      </c>
    </row>
    <row r="217" spans="1:2" x14ac:dyDescent="0.25">
      <c r="A217">
        <v>216</v>
      </c>
      <c r="B217">
        <v>2.1667467439759499E-2</v>
      </c>
    </row>
    <row r="218" spans="1:2" x14ac:dyDescent="0.25">
      <c r="A218">
        <v>217</v>
      </c>
      <c r="B218">
        <v>2.2120072261161298E-2</v>
      </c>
    </row>
    <row r="219" spans="1:2" x14ac:dyDescent="0.25">
      <c r="A219">
        <v>218</v>
      </c>
      <c r="B219">
        <v>2.25741742820307E-2</v>
      </c>
    </row>
    <row r="220" spans="1:2" x14ac:dyDescent="0.25">
      <c r="A220">
        <v>219</v>
      </c>
      <c r="B220">
        <v>2.3029814485612199E-2</v>
      </c>
    </row>
    <row r="221" spans="1:2" x14ac:dyDescent="0.25">
      <c r="A221">
        <v>220</v>
      </c>
      <c r="B221">
        <v>2.3487034694500399E-2</v>
      </c>
    </row>
    <row r="222" spans="1:2" x14ac:dyDescent="0.25">
      <c r="A222">
        <v>221</v>
      </c>
      <c r="B222">
        <v>2.39458776038356E-2</v>
      </c>
    </row>
    <row r="223" spans="1:2" x14ac:dyDescent="0.25">
      <c r="A223">
        <v>222</v>
      </c>
      <c r="B223">
        <v>2.4406386815896301E-2</v>
      </c>
    </row>
    <row r="224" spans="1:2" x14ac:dyDescent="0.25">
      <c r="A224">
        <v>223</v>
      </c>
      <c r="B224">
        <v>2.4868606876164899E-2</v>
      </c>
    </row>
    <row r="225" spans="1:2" x14ac:dyDescent="0.25">
      <c r="A225">
        <v>224</v>
      </c>
      <c r="B225">
        <v>2.5332583310951201E-2</v>
      </c>
    </row>
    <row r="226" spans="1:2" x14ac:dyDescent="0.25">
      <c r="A226">
        <v>225</v>
      </c>
      <c r="B226">
        <v>2.5798362666660701E-2</v>
      </c>
    </row>
    <row r="227" spans="1:2" x14ac:dyDescent="0.25">
      <c r="A227">
        <v>226</v>
      </c>
      <c r="B227">
        <v>2.62659925508026E-2</v>
      </c>
    </row>
    <row r="228" spans="1:2" x14ac:dyDescent="0.25">
      <c r="A228">
        <v>227</v>
      </c>
      <c r="B228">
        <v>2.6735521674836199E-2</v>
      </c>
    </row>
    <row r="229" spans="1:2" x14ac:dyDescent="0.25">
      <c r="A229">
        <v>228</v>
      </c>
      <c r="B229">
        <v>2.7206999898964201E-2</v>
      </c>
    </row>
    <row r="230" spans="1:2" x14ac:dyDescent="0.25">
      <c r="A230">
        <v>229</v>
      </c>
      <c r="B230">
        <v>2.76804782789851E-2</v>
      </c>
    </row>
    <row r="231" spans="1:2" x14ac:dyDescent="0.25">
      <c r="A231">
        <v>230</v>
      </c>
      <c r="B231">
        <v>2.8156009115326699E-2</v>
      </c>
    </row>
    <row r="232" spans="1:2" x14ac:dyDescent="0.25">
      <c r="A232">
        <v>231</v>
      </c>
      <c r="B232">
        <v>2.8633646004391299E-2</v>
      </c>
    </row>
    <row r="233" spans="1:2" x14ac:dyDescent="0.25">
      <c r="A233">
        <v>232</v>
      </c>
      <c r="B233">
        <v>2.9113443892349399E-2</v>
      </c>
    </row>
    <row r="234" spans="1:2" x14ac:dyDescent="0.25">
      <c r="A234">
        <v>233</v>
      </c>
      <c r="B234">
        <v>2.95954591315317E-2</v>
      </c>
    </row>
    <row r="235" spans="1:2" x14ac:dyDescent="0.25">
      <c r="A235">
        <v>234</v>
      </c>
      <c r="B235">
        <v>3.0079749539578499E-2</v>
      </c>
    </row>
    <row r="236" spans="1:2" x14ac:dyDescent="0.25">
      <c r="A236">
        <v>235</v>
      </c>
      <c r="B236">
        <v>3.05663744615144E-2</v>
      </c>
    </row>
    <row r="237" spans="1:2" x14ac:dyDescent="0.25">
      <c r="A237">
        <v>236</v>
      </c>
      <c r="B237">
        <v>3.1055394834933098E-2</v>
      </c>
    </row>
    <row r="238" spans="1:2" x14ac:dyDescent="0.25">
      <c r="A238">
        <v>237</v>
      </c>
      <c r="B238">
        <v>3.1546873258486798E-2</v>
      </c>
    </row>
    <row r="239" spans="1:2" x14ac:dyDescent="0.25">
      <c r="A239">
        <v>238</v>
      </c>
      <c r="B239">
        <v>3.2040874063889301E-2</v>
      </c>
    </row>
    <row r="240" spans="1:2" x14ac:dyDescent="0.25">
      <c r="A240">
        <v>239</v>
      </c>
      <c r="B240">
        <v>3.25374633916602E-2</v>
      </c>
    </row>
    <row r="241" spans="1:2" x14ac:dyDescent="0.25">
      <c r="A241">
        <v>240</v>
      </c>
      <c r="B241">
        <v>3.3036709270850603E-2</v>
      </c>
    </row>
    <row r="242" spans="1:2" x14ac:dyDescent="0.25">
      <c r="A242">
        <v>241</v>
      </c>
      <c r="B242">
        <v>3.3538681703014002E-2</v>
      </c>
    </row>
    <row r="243" spans="1:2" x14ac:dyDescent="0.25">
      <c r="A243">
        <v>242</v>
      </c>
      <c r="B243">
        <v>3.4043452750699803E-2</v>
      </c>
    </row>
    <row r="244" spans="1:2" x14ac:dyDescent="0.25">
      <c r="A244">
        <v>243</v>
      </c>
      <c r="B244">
        <v>3.45510966307764E-2</v>
      </c>
    </row>
    <row r="245" spans="1:2" x14ac:dyDescent="0.25">
      <c r="A245">
        <v>244</v>
      </c>
      <c r="B245">
        <v>3.5061689812907401E-2</v>
      </c>
    </row>
    <row r="246" spans="1:2" x14ac:dyDescent="0.25">
      <c r="A246">
        <v>245</v>
      </c>
      <c r="B246">
        <v>3.5575311123535298E-2</v>
      </c>
    </row>
    <row r="247" spans="1:2" x14ac:dyDescent="0.25">
      <c r="A247">
        <v>246</v>
      </c>
      <c r="B247">
        <v>3.6092041855754299E-2</v>
      </c>
    </row>
    <row r="248" spans="1:2" x14ac:dyDescent="0.25">
      <c r="A248">
        <v>247</v>
      </c>
      <c r="B248">
        <v>3.6611965885482801E-2</v>
      </c>
    </row>
    <row r="249" spans="1:2" x14ac:dyDescent="0.25">
      <c r="A249">
        <v>248</v>
      </c>
      <c r="B249">
        <v>3.7135169794384797E-2</v>
      </c>
    </row>
    <row r="250" spans="1:2" x14ac:dyDescent="0.25">
      <c r="A250">
        <v>249</v>
      </c>
      <c r="B250">
        <v>3.76617430000213E-2</v>
      </c>
    </row>
    <row r="251" spans="1:2" x14ac:dyDescent="0.25">
      <c r="A251">
        <v>250</v>
      </c>
      <c r="B251">
        <v>3.81917778937583E-2</v>
      </c>
    </row>
    <row r="252" spans="1:2" x14ac:dyDescent="0.25">
      <c r="A252">
        <v>251</v>
      </c>
      <c r="B252">
        <v>3.87253699869997E-2</v>
      </c>
    </row>
    <row r="253" spans="1:2" x14ac:dyDescent="0.25">
      <c r="A253">
        <v>252</v>
      </c>
      <c r="B253">
        <v>3.9262618066366703E-2</v>
      </c>
    </row>
    <row r="254" spans="1:2" x14ac:dyDescent="0.25">
      <c r="A254">
        <v>253</v>
      </c>
      <c r="B254">
        <v>3.9803624358493897E-2</v>
      </c>
    </row>
    <row r="255" spans="1:2" x14ac:dyDescent="0.25">
      <c r="A255">
        <v>254</v>
      </c>
      <c r="B255">
        <v>4.0348494705179302E-2</v>
      </c>
    </row>
    <row r="256" spans="1:2" x14ac:dyDescent="0.25">
      <c r="A256">
        <v>255</v>
      </c>
      <c r="B256">
        <v>4.0897338749685402E-2</v>
      </c>
    </row>
    <row r="257" spans="1:2" x14ac:dyDescent="0.25">
      <c r="A257">
        <v>256</v>
      </c>
      <c r="B257">
        <v>4.14502701350664E-2</v>
      </c>
    </row>
    <row r="258" spans="1:2" x14ac:dyDescent="0.25">
      <c r="A258">
        <v>257</v>
      </c>
      <c r="B258">
        <v>4.2007406715475003E-2</v>
      </c>
    </row>
    <row r="259" spans="1:2" x14ac:dyDescent="0.25">
      <c r="A259">
        <v>258</v>
      </c>
      <c r="B259">
        <v>4.25688707814912E-2</v>
      </c>
    </row>
    <row r="260" spans="1:2" x14ac:dyDescent="0.25">
      <c r="A260">
        <v>259</v>
      </c>
      <c r="B260">
        <v>4.31347893006193E-2</v>
      </c>
    </row>
    <row r="261" spans="1:2" x14ac:dyDescent="0.25">
      <c r="A261">
        <v>260</v>
      </c>
      <c r="B261">
        <v>4.3705294174203602E-2</v>
      </c>
    </row>
    <row r="262" spans="1:2" x14ac:dyDescent="0.25">
      <c r="A262">
        <v>261</v>
      </c>
      <c r="B262">
        <v>4.4280522512142102E-2</v>
      </c>
    </row>
    <row r="263" spans="1:2" x14ac:dyDescent="0.25">
      <c r="A263">
        <v>262</v>
      </c>
      <c r="B263">
        <v>4.4860616926909597E-2</v>
      </c>
    </row>
    <row r="264" spans="1:2" x14ac:dyDescent="0.25">
      <c r="A264">
        <v>263</v>
      </c>
      <c r="B264">
        <v>4.5445725848559E-2</v>
      </c>
    </row>
    <row r="265" spans="1:2" x14ac:dyDescent="0.25">
      <c r="A265">
        <v>264</v>
      </c>
      <c r="B265">
        <v>4.6036003862535098E-2</v>
      </c>
    </row>
    <row r="266" spans="1:2" x14ac:dyDescent="0.25">
      <c r="A266">
        <v>265</v>
      </c>
      <c r="B266">
        <v>4.6631612072331401E-2</v>
      </c>
    </row>
    <row r="267" spans="1:2" x14ac:dyDescent="0.25">
      <c r="A267">
        <v>266</v>
      </c>
      <c r="B267">
        <v>4.72327184892311E-2</v>
      </c>
    </row>
    <row r="268" spans="1:2" x14ac:dyDescent="0.25">
      <c r="A268">
        <v>267</v>
      </c>
      <c r="B268">
        <v>4.7839498451614497E-2</v>
      </c>
    </row>
    <row r="269" spans="1:2" x14ac:dyDescent="0.25">
      <c r="A269">
        <v>268</v>
      </c>
      <c r="B269">
        <v>4.8452135076587299E-2</v>
      </c>
    </row>
    <row r="270" spans="1:2" x14ac:dyDescent="0.25">
      <c r="A270">
        <v>269</v>
      </c>
      <c r="B270">
        <v>4.90708197469878E-2</v>
      </c>
    </row>
    <row r="271" spans="1:2" x14ac:dyDescent="0.25">
      <c r="A271">
        <v>270</v>
      </c>
      <c r="B271">
        <v>4.9695752637173303E-2</v>
      </c>
    </row>
    <row r="272" spans="1:2" x14ac:dyDescent="0.25">
      <c r="A272">
        <v>271</v>
      </c>
      <c r="B272">
        <v>5.032714328138E-2</v>
      </c>
    </row>
    <row r="273" spans="1:2" x14ac:dyDescent="0.25">
      <c r="A273">
        <v>272</v>
      </c>
      <c r="B273">
        <v>5.0965211188886597E-2</v>
      </c>
    </row>
    <row r="274" spans="1:2" x14ac:dyDescent="0.25">
      <c r="A274">
        <v>273</v>
      </c>
      <c r="B274">
        <v>5.1610186510716201E-2</v>
      </c>
    </row>
    <row r="275" spans="1:2" x14ac:dyDescent="0.25">
      <c r="A275">
        <v>274</v>
      </c>
      <c r="B275">
        <v>5.2262310763179901E-2</v>
      </c>
    </row>
    <row r="276" spans="1:2" x14ac:dyDescent="0.25">
      <c r="A276">
        <v>275</v>
      </c>
      <c r="B276">
        <v>5.2921837614215102E-2</v>
      </c>
    </row>
    <row r="277" spans="1:2" x14ac:dyDescent="0.25">
      <c r="A277">
        <v>276</v>
      </c>
      <c r="B277">
        <v>5.3589033739216099E-2</v>
      </c>
    </row>
    <row r="278" spans="1:2" x14ac:dyDescent="0.25">
      <c r="A278">
        <v>277</v>
      </c>
      <c r="B278">
        <v>5.42641797539039E-2</v>
      </c>
    </row>
    <row r="279" spans="1:2" x14ac:dyDescent="0.25">
      <c r="A279">
        <v>278</v>
      </c>
      <c r="B279">
        <v>5.4947571232761498E-2</v>
      </c>
    </row>
    <row r="280" spans="1:2" x14ac:dyDescent="0.25">
      <c r="A280">
        <v>279</v>
      </c>
      <c r="B280">
        <v>5.5639519822684898E-2</v>
      </c>
    </row>
    <row r="281" spans="1:2" x14ac:dyDescent="0.25">
      <c r="A281">
        <v>280</v>
      </c>
      <c r="B281">
        <v>5.63403544628003E-2</v>
      </c>
    </row>
    <row r="282" spans="1:2" x14ac:dyDescent="0.25">
      <c r="A282">
        <v>281</v>
      </c>
      <c r="B282">
        <v>5.7050422722900201E-2</v>
      </c>
    </row>
    <row r="283" spans="1:2" x14ac:dyDescent="0.25">
      <c r="A283">
        <v>282</v>
      </c>
      <c r="B283">
        <v>5.77700922746954E-2</v>
      </c>
    </row>
    <row r="284" spans="1:2" x14ac:dyDescent="0.25">
      <c r="A284">
        <v>283</v>
      </c>
      <c r="B284">
        <v>5.8499752512112597E-2</v>
      </c>
    </row>
    <row r="285" spans="1:2" x14ac:dyDescent="0.25">
      <c r="A285">
        <v>284</v>
      </c>
      <c r="B285">
        <v>5.9239816339232899E-2</v>
      </c>
    </row>
    <row r="286" spans="1:2" x14ac:dyDescent="0.25">
      <c r="A286">
        <v>285</v>
      </c>
      <c r="B286">
        <v>5.9990722147245698E-2</v>
      </c>
    </row>
    <row r="287" spans="1:2" x14ac:dyDescent="0.25">
      <c r="A287">
        <v>286</v>
      </c>
      <c r="B287">
        <v>6.0752936005050898E-2</v>
      </c>
    </row>
    <row r="288" spans="1:2" x14ac:dyDescent="0.25">
      <c r="A288">
        <v>287</v>
      </c>
      <c r="B288">
        <v>6.1526954091983402E-2</v>
      </c>
    </row>
    <row r="289" spans="1:2" x14ac:dyDescent="0.25">
      <c r="A289">
        <v>288</v>
      </c>
      <c r="B289">
        <v>6.2313305405681502E-2</v>
      </c>
    </row>
    <row r="290" spans="1:2" x14ac:dyDescent="0.25">
      <c r="A290">
        <v>289</v>
      </c>
      <c r="B290">
        <v>6.3112554783515504E-2</v>
      </c>
    </row>
    <row r="291" spans="1:2" x14ac:dyDescent="0.25">
      <c r="A291">
        <v>290</v>
      </c>
      <c r="B291">
        <v>6.3925306282422406E-2</v>
      </c>
    </row>
    <row r="292" spans="1:2" x14ac:dyDescent="0.25">
      <c r="A292">
        <v>291</v>
      </c>
      <c r="B292">
        <v>6.4752206969690307E-2</v>
      </c>
    </row>
    <row r="293" spans="1:2" x14ac:dyDescent="0.25">
      <c r="A293">
        <v>292</v>
      </c>
      <c r="B293">
        <v>6.5593951186477303E-2</v>
      </c>
    </row>
    <row r="294" spans="1:2" x14ac:dyDescent="0.25">
      <c r="A294">
        <v>293</v>
      </c>
      <c r="B294">
        <v>6.6451285357012793E-2</v>
      </c>
    </row>
    <row r="295" spans="1:2" x14ac:dyDescent="0.25">
      <c r="A295">
        <v>294</v>
      </c>
      <c r="B295">
        <v>6.7325013429953895E-2</v>
      </c>
    </row>
    <row r="296" spans="1:2" x14ac:dyDescent="0.25">
      <c r="A296">
        <v>295</v>
      </c>
      <c r="B296">
        <v>6.8216003054854299E-2</v>
      </c>
    </row>
    <row r="297" spans="1:2" x14ac:dyDescent="0.25">
      <c r="A297">
        <v>296</v>
      </c>
      <c r="B297">
        <v>6.9125192616888806E-2</v>
      </c>
    </row>
    <row r="298" spans="1:2" x14ac:dyDescent="0.25">
      <c r="A298">
        <v>297</v>
      </c>
      <c r="B298">
        <v>7.00535992778238E-2</v>
      </c>
    </row>
    <row r="299" spans="1:2" x14ac:dyDescent="0.25">
      <c r="A299">
        <v>298</v>
      </c>
      <c r="B299">
        <v>7.1002328201995493E-2</v>
      </c>
    </row>
    <row r="300" spans="1:2" x14ac:dyDescent="0.25">
      <c r="A300">
        <v>299</v>
      </c>
      <c r="B300">
        <v>7.1972583184380601E-2</v>
      </c>
    </row>
    <row r="301" spans="1:2" x14ac:dyDescent="0.25">
      <c r="A301">
        <v>300</v>
      </c>
      <c r="B301">
        <v>7.2965678945885806E-2</v>
      </c>
    </row>
    <row r="302" spans="1:2" x14ac:dyDescent="0.25">
      <c r="A302">
        <v>301</v>
      </c>
      <c r="B302">
        <v>7.3983055421602301E-2</v>
      </c>
    </row>
    <row r="303" spans="1:2" x14ac:dyDescent="0.25">
      <c r="A303">
        <v>302</v>
      </c>
      <c r="B303">
        <v>7.50262944448193E-2</v>
      </c>
    </row>
    <row r="304" spans="1:2" x14ac:dyDescent="0.25">
      <c r="A304">
        <v>303</v>
      </c>
      <c r="B304">
        <v>7.6097139328251406E-2</v>
      </c>
    </row>
    <row r="305" spans="1:2" x14ac:dyDescent="0.25">
      <c r="A305">
        <v>304</v>
      </c>
      <c r="B305">
        <v>7.7197517971307306E-2</v>
      </c>
    </row>
    <row r="306" spans="1:2" x14ac:dyDescent="0.25">
      <c r="A306">
        <v>305</v>
      </c>
      <c r="B306">
        <v>7.8329570288069694E-2</v>
      </c>
    </row>
    <row r="307" spans="1:2" x14ac:dyDescent="0.25">
      <c r="A307">
        <v>306</v>
      </c>
      <c r="B307">
        <v>7.9495680968604598E-2</v>
      </c>
    </row>
    <row r="308" spans="1:2" x14ac:dyDescent="0.25">
      <c r="A308">
        <v>307</v>
      </c>
      <c r="B308">
        <v>8.0698518875475994E-2</v>
      </c>
    </row>
    <row r="309" spans="1:2" x14ac:dyDescent="0.25">
      <c r="A309">
        <v>308</v>
      </c>
      <c r="B309">
        <v>8.1941084765349004E-2</v>
      </c>
    </row>
    <row r="310" spans="1:2" x14ac:dyDescent="0.25">
      <c r="A310">
        <v>309</v>
      </c>
      <c r="B310">
        <v>8.3226769552021906E-2</v>
      </c>
    </row>
    <row r="311" spans="1:2" x14ac:dyDescent="0.25">
      <c r="A311">
        <v>310</v>
      </c>
      <c r="B311">
        <v>8.4559426050470898E-2</v>
      </c>
    </row>
    <row r="312" spans="1:2" x14ac:dyDescent="0.25">
      <c r="A312">
        <v>311</v>
      </c>
      <c r="B312">
        <v>8.5943458148530105E-2</v>
      </c>
    </row>
    <row r="313" spans="1:2" x14ac:dyDescent="0.25">
      <c r="A313">
        <v>312</v>
      </c>
      <c r="B313">
        <v>8.7383932775742607E-2</v>
      </c>
    </row>
    <row r="314" spans="1:2" x14ac:dyDescent="0.25">
      <c r="A314">
        <v>313</v>
      </c>
      <c r="B314">
        <v>8.8886722081974998E-2</v>
      </c>
    </row>
    <row r="315" spans="1:2" x14ac:dyDescent="0.25">
      <c r="A315">
        <v>314</v>
      </c>
      <c r="B315">
        <v>9.0458686224012902E-2</v>
      </c>
    </row>
    <row r="316" spans="1:2" x14ac:dyDescent="0.25">
      <c r="A316">
        <v>315</v>
      </c>
      <c r="B316">
        <v>9.2107911607125795E-2</v>
      </c>
    </row>
    <row r="317" spans="1:2" x14ac:dyDescent="0.25">
      <c r="A317">
        <v>316</v>
      </c>
      <c r="B317">
        <v>9.3844026202231506E-2</v>
      </c>
    </row>
    <row r="318" spans="1:2" x14ac:dyDescent="0.25">
      <c r="A318">
        <v>317</v>
      </c>
      <c r="B318">
        <v>9.5678624124428097E-2</v>
      </c>
    </row>
    <row r="319" spans="1:2" x14ac:dyDescent="0.25">
      <c r="A319">
        <v>318</v>
      </c>
      <c r="B319">
        <v>9.7625848590252903E-2</v>
      </c>
    </row>
    <row r="320" spans="1:2" x14ac:dyDescent="0.25">
      <c r="A320">
        <v>319</v>
      </c>
      <c r="B320">
        <v>9.9703210351475099E-2</v>
      </c>
    </row>
    <row r="321" spans="1:2" x14ac:dyDescent="0.25">
      <c r="A321">
        <v>320</v>
      </c>
      <c r="B321">
        <v>0.101932766594029</v>
      </c>
    </row>
    <row r="322" spans="1:2" x14ac:dyDescent="0.25">
      <c r="A322">
        <v>321</v>
      </c>
      <c r="B322">
        <v>0.104342870650026</v>
      </c>
    </row>
    <row r="323" spans="1:2" x14ac:dyDescent="0.25">
      <c r="A323">
        <v>322</v>
      </c>
      <c r="B323">
        <v>0.10697086239553701</v>
      </c>
    </row>
    <row r="324" spans="1:2" x14ac:dyDescent="0.25">
      <c r="A324">
        <v>323</v>
      </c>
      <c r="B324">
        <v>0.10986738457683699</v>
      </c>
    </row>
    <row r="325" spans="1:2" x14ac:dyDescent="0.25">
      <c r="A325">
        <v>324</v>
      </c>
      <c r="B325">
        <v>0.11310367758975599</v>
      </c>
    </row>
    <row r="326" spans="1:2" x14ac:dyDescent="0.25">
      <c r="A326">
        <v>325</v>
      </c>
      <c r="B326">
        <v>0.116784740771972</v>
      </c>
    </row>
    <row r="327" spans="1:2" x14ac:dyDescent="0.25">
      <c r="A327">
        <v>326</v>
      </c>
      <c r="B327">
        <v>0.121075180672105</v>
      </c>
    </row>
    <row r="328" spans="1:2" x14ac:dyDescent="0.25">
      <c r="A328">
        <v>327</v>
      </c>
      <c r="B328">
        <v>0.12625617455256999</v>
      </c>
    </row>
    <row r="329" spans="1:2" x14ac:dyDescent="0.25">
      <c r="A329">
        <v>328</v>
      </c>
      <c r="B329">
        <v>0.13287386611909299</v>
      </c>
    </row>
    <row r="330" spans="1:2" x14ac:dyDescent="0.25">
      <c r="A330">
        <v>329</v>
      </c>
      <c r="B330">
        <v>0.144134979689341</v>
      </c>
    </row>
    <row r="331" spans="1:2" x14ac:dyDescent="0.25">
      <c r="A331">
        <v>330</v>
      </c>
      <c r="B331">
        <v>0.17171337337947601</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62C6F-AC2A-444A-A944-A3F61AD693CA}">
  <dimension ref="A1:C331"/>
  <sheetViews>
    <sheetView workbookViewId="0">
      <selection activeCell="B1" sqref="B1"/>
    </sheetView>
  </sheetViews>
  <sheetFormatPr baseColWidth="10" defaultRowHeight="15" x14ac:dyDescent="0.25"/>
  <cols>
    <col min="1" max="1" width="10.5703125" bestFit="1" customWidth="1"/>
    <col min="2" max="2" width="18.140625" bestFit="1" customWidth="1"/>
    <col min="3" max="3" width="17.85546875" bestFit="1" customWidth="1"/>
  </cols>
  <sheetData>
    <row r="1" spans="1:3" x14ac:dyDescent="0.25">
      <c r="A1" s="1" t="s">
        <v>19</v>
      </c>
      <c r="B1" s="1" t="s">
        <v>13</v>
      </c>
      <c r="C1" s="1" t="s">
        <v>14</v>
      </c>
    </row>
    <row r="2" spans="1:3" x14ac:dyDescent="0.25">
      <c r="A2">
        <v>1</v>
      </c>
      <c r="B2">
        <f>SMALL(MeasurementDeviations!$B$2:$B$331,A2)</f>
        <v>-2.8228838263764899</v>
      </c>
      <c r="C2">
        <f>SMALL(MeasurementDeviations!$C$2:$C$331,A2)</f>
        <v>-3.5980604238418099</v>
      </c>
    </row>
    <row r="3" spans="1:3" x14ac:dyDescent="0.25">
      <c r="A3">
        <v>2</v>
      </c>
      <c r="B3">
        <f>SMALL(MeasurementDeviations!$B$2:$B$331,A3)</f>
        <v>-2.6610654642367702</v>
      </c>
      <c r="C3">
        <f>SMALL(MeasurementDeviations!$C$2:$C$331,A3)</f>
        <v>-3.20223241495813</v>
      </c>
    </row>
    <row r="4" spans="1:3" x14ac:dyDescent="0.25">
      <c r="A4">
        <v>3</v>
      </c>
      <c r="B4">
        <f>SMALL(MeasurementDeviations!$B$2:$B$331,A4)</f>
        <v>-2.53897454087276</v>
      </c>
      <c r="C4">
        <f>SMALL(MeasurementDeviations!$C$2:$C$331,A4)</f>
        <v>-2.79572519189461</v>
      </c>
    </row>
    <row r="5" spans="1:3" x14ac:dyDescent="0.25">
      <c r="A5">
        <v>4</v>
      </c>
      <c r="B5">
        <f>SMALL(MeasurementDeviations!$B$2:$B$331,A5)</f>
        <v>-2.265322868203</v>
      </c>
      <c r="C5">
        <f>SMALL(MeasurementDeviations!$C$2:$C$331,A5)</f>
        <v>-2.7933568810593501</v>
      </c>
    </row>
    <row r="6" spans="1:3" x14ac:dyDescent="0.25">
      <c r="A6">
        <v>5</v>
      </c>
      <c r="B6">
        <f>SMALL(MeasurementDeviations!$B$2:$B$331,A6)</f>
        <v>-2.2487820166033101</v>
      </c>
      <c r="C6">
        <f>SMALL(MeasurementDeviations!$C$2:$C$331,A6)</f>
        <v>-2.5722474612552402</v>
      </c>
    </row>
    <row r="7" spans="1:3" x14ac:dyDescent="0.25">
      <c r="A7">
        <v>6</v>
      </c>
      <c r="B7">
        <f>SMALL(MeasurementDeviations!$B$2:$B$331,A7)</f>
        <v>-2.1969824506275901</v>
      </c>
      <c r="C7">
        <f>SMALL(MeasurementDeviations!$C$2:$C$331,A7)</f>
        <v>-2.2987389809369501</v>
      </c>
    </row>
    <row r="8" spans="1:3" x14ac:dyDescent="0.25">
      <c r="A8">
        <v>7</v>
      </c>
      <c r="B8">
        <f>SMALL(MeasurementDeviations!$B$2:$B$331,A8)</f>
        <v>-2.1841042355407199</v>
      </c>
      <c r="C8">
        <f>SMALL(MeasurementDeviations!$C$2:$C$331,A8)</f>
        <v>-2.2787695617724602</v>
      </c>
    </row>
    <row r="9" spans="1:3" x14ac:dyDescent="0.25">
      <c r="A9">
        <v>8</v>
      </c>
      <c r="B9">
        <f>SMALL(MeasurementDeviations!$B$2:$B$331,A9)</f>
        <v>-2.13541412325133</v>
      </c>
      <c r="C9">
        <f>SMALL(MeasurementDeviations!$C$2:$C$331,A9)</f>
        <v>-2.2471144311597402</v>
      </c>
    </row>
    <row r="10" spans="1:3" x14ac:dyDescent="0.25">
      <c r="A10">
        <v>9</v>
      </c>
      <c r="B10">
        <f>SMALL(MeasurementDeviations!$B$2:$B$331,A10)</f>
        <v>-1.9822766355665</v>
      </c>
      <c r="C10">
        <f>SMALL(MeasurementDeviations!$C$2:$C$331,A10)</f>
        <v>-2.0979166642959699</v>
      </c>
    </row>
    <row r="11" spans="1:3" x14ac:dyDescent="0.25">
      <c r="A11">
        <v>10</v>
      </c>
      <c r="B11">
        <f>SMALL(MeasurementDeviations!$B$2:$B$331,A11)</f>
        <v>-1.90853358832622</v>
      </c>
      <c r="C11">
        <f>SMALL(MeasurementDeviations!$C$2:$C$331,A11)</f>
        <v>-2.0521070753700501</v>
      </c>
    </row>
    <row r="12" spans="1:3" x14ac:dyDescent="0.25">
      <c r="A12">
        <v>11</v>
      </c>
      <c r="B12">
        <f>SMALL(MeasurementDeviations!$B$2:$B$331,A12)</f>
        <v>-1.8836414174665299</v>
      </c>
      <c r="C12">
        <f>SMALL(MeasurementDeviations!$C$2:$C$331,A12)</f>
        <v>-2.0441187672305001</v>
      </c>
    </row>
    <row r="13" spans="1:3" x14ac:dyDescent="0.25">
      <c r="A13">
        <v>12</v>
      </c>
      <c r="B13">
        <f>SMALL(MeasurementDeviations!$B$2:$B$331,A13)</f>
        <v>-1.80189460938847</v>
      </c>
      <c r="C13">
        <f>SMALL(MeasurementDeviations!$C$2:$C$331,A13)</f>
        <v>-2.0373534439465599</v>
      </c>
    </row>
    <row r="14" spans="1:3" x14ac:dyDescent="0.25">
      <c r="A14">
        <v>13</v>
      </c>
      <c r="B14">
        <f>SMALL(MeasurementDeviations!$B$2:$B$331,A14)</f>
        <v>-1.7599552930137099</v>
      </c>
      <c r="C14">
        <f>SMALL(MeasurementDeviations!$C$2:$C$331,A14)</f>
        <v>-2.0060589420217898</v>
      </c>
    </row>
    <row r="15" spans="1:3" x14ac:dyDescent="0.25">
      <c r="A15">
        <v>14</v>
      </c>
      <c r="B15">
        <f>SMALL(MeasurementDeviations!$B$2:$B$331,A15)</f>
        <v>-1.7443431206001601</v>
      </c>
      <c r="C15">
        <f>SMALL(MeasurementDeviations!$C$2:$C$331,A15)</f>
        <v>-1.8025173132410199</v>
      </c>
    </row>
    <row r="16" spans="1:3" x14ac:dyDescent="0.25">
      <c r="A16">
        <v>15</v>
      </c>
      <c r="B16">
        <f>SMALL(MeasurementDeviations!$B$2:$B$331,A16)</f>
        <v>-1.7355435706733</v>
      </c>
      <c r="C16">
        <f>SMALL(MeasurementDeviations!$C$2:$C$331,A16)</f>
        <v>-1.74680278508989</v>
      </c>
    </row>
    <row r="17" spans="1:3" x14ac:dyDescent="0.25">
      <c r="A17">
        <v>16</v>
      </c>
      <c r="B17">
        <f>SMALL(MeasurementDeviations!$B$2:$B$331,A17)</f>
        <v>-1.72602779565699</v>
      </c>
      <c r="C17">
        <f>SMALL(MeasurementDeviations!$C$2:$C$331,A17)</f>
        <v>-1.6869453694394001</v>
      </c>
    </row>
    <row r="18" spans="1:3" x14ac:dyDescent="0.25">
      <c r="A18">
        <v>17</v>
      </c>
      <c r="B18">
        <f>SMALL(MeasurementDeviations!$B$2:$B$331,A18)</f>
        <v>-1.72057411003365</v>
      </c>
      <c r="C18">
        <f>SMALL(MeasurementDeviations!$C$2:$C$331,A18)</f>
        <v>-1.58888366309753</v>
      </c>
    </row>
    <row r="19" spans="1:3" x14ac:dyDescent="0.25">
      <c r="A19">
        <v>18</v>
      </c>
      <c r="B19">
        <f>SMALL(MeasurementDeviations!$B$2:$B$331,A19)</f>
        <v>-1.70023026996557</v>
      </c>
      <c r="C19">
        <f>SMALL(MeasurementDeviations!$C$2:$C$331,A19)</f>
        <v>-1.54268784938836</v>
      </c>
    </row>
    <row r="20" spans="1:3" x14ac:dyDescent="0.25">
      <c r="A20">
        <v>19</v>
      </c>
      <c r="B20">
        <f>SMALL(MeasurementDeviations!$B$2:$B$331,A20)</f>
        <v>-1.67551025906331</v>
      </c>
      <c r="C20">
        <f>SMALL(MeasurementDeviations!$C$2:$C$331,A20)</f>
        <v>-1.52445923611639</v>
      </c>
    </row>
    <row r="21" spans="1:3" x14ac:dyDescent="0.25">
      <c r="A21">
        <v>20</v>
      </c>
      <c r="B21">
        <f>SMALL(MeasurementDeviations!$B$2:$B$331,A21)</f>
        <v>-1.5861279958341501</v>
      </c>
      <c r="C21">
        <f>SMALL(MeasurementDeviations!$C$2:$C$331,A21)</f>
        <v>-1.5088254249777699</v>
      </c>
    </row>
    <row r="22" spans="1:3" x14ac:dyDescent="0.25">
      <c r="A22">
        <v>21</v>
      </c>
      <c r="B22">
        <f>SMALL(MeasurementDeviations!$B$2:$B$331,A22)</f>
        <v>-1.5607984812042099</v>
      </c>
      <c r="C22">
        <f>SMALL(MeasurementDeviations!$C$2:$C$331,A22)</f>
        <v>-1.4830562994859</v>
      </c>
    </row>
    <row r="23" spans="1:3" x14ac:dyDescent="0.25">
      <c r="A23">
        <v>22</v>
      </c>
      <c r="B23">
        <f>SMALL(MeasurementDeviations!$B$2:$B$331,A23)</f>
        <v>-1.55926571199244</v>
      </c>
      <c r="C23">
        <f>SMALL(MeasurementDeviations!$C$2:$C$331,A23)</f>
        <v>-1.3615285802785599</v>
      </c>
    </row>
    <row r="24" spans="1:3" x14ac:dyDescent="0.25">
      <c r="A24">
        <v>23</v>
      </c>
      <c r="B24">
        <f>SMALL(MeasurementDeviations!$B$2:$B$331,A24)</f>
        <v>-1.5045245214993499</v>
      </c>
      <c r="C24">
        <f>SMALL(MeasurementDeviations!$C$2:$C$331,A24)</f>
        <v>-1.3519555515600199</v>
      </c>
    </row>
    <row r="25" spans="1:3" x14ac:dyDescent="0.25">
      <c r="A25">
        <v>24</v>
      </c>
      <c r="B25">
        <f>SMALL(MeasurementDeviations!$B$2:$B$331,A25)</f>
        <v>-1.48640953186039</v>
      </c>
      <c r="C25">
        <f>SMALL(MeasurementDeviations!$C$2:$C$331,A25)</f>
        <v>-1.3408406857403199</v>
      </c>
    </row>
    <row r="26" spans="1:3" x14ac:dyDescent="0.25">
      <c r="A26">
        <v>25</v>
      </c>
      <c r="B26">
        <f>SMALL(MeasurementDeviations!$B$2:$B$331,A26)</f>
        <v>-1.48400748917967</v>
      </c>
      <c r="C26">
        <f>SMALL(MeasurementDeviations!$C$2:$C$331,A26)</f>
        <v>-1.2844460246920699</v>
      </c>
    </row>
    <row r="27" spans="1:3" x14ac:dyDescent="0.25">
      <c r="A27">
        <v>26</v>
      </c>
      <c r="B27">
        <f>SMALL(MeasurementDeviations!$B$2:$B$331,A27)</f>
        <v>-1.4692254603044901</v>
      </c>
      <c r="C27">
        <f>SMALL(MeasurementDeviations!$C$2:$C$331,A27)</f>
        <v>-1.2688179771042301</v>
      </c>
    </row>
    <row r="28" spans="1:3" x14ac:dyDescent="0.25">
      <c r="A28">
        <v>27</v>
      </c>
      <c r="B28">
        <f>SMALL(MeasurementDeviations!$B$2:$B$331,A28)</f>
        <v>-1.39687071069725</v>
      </c>
      <c r="C28">
        <f>SMALL(MeasurementDeviations!$C$2:$C$331,A28)</f>
        <v>-1.2669362162968301</v>
      </c>
    </row>
    <row r="29" spans="1:3" x14ac:dyDescent="0.25">
      <c r="A29">
        <v>28</v>
      </c>
      <c r="B29">
        <f>SMALL(MeasurementDeviations!$B$2:$B$331,A29)</f>
        <v>-1.3929696181603399</v>
      </c>
      <c r="C29">
        <f>SMALL(MeasurementDeviations!$C$2:$C$331,A29)</f>
        <v>-1.26235665788565</v>
      </c>
    </row>
    <row r="30" spans="1:3" x14ac:dyDescent="0.25">
      <c r="A30">
        <v>29</v>
      </c>
      <c r="B30">
        <f>SMALL(MeasurementDeviations!$B$2:$B$331,A30)</f>
        <v>-1.3598709784983301</v>
      </c>
      <c r="C30">
        <f>SMALL(MeasurementDeviations!$C$2:$C$331,A30)</f>
        <v>-1.2523657054658299</v>
      </c>
    </row>
    <row r="31" spans="1:3" x14ac:dyDescent="0.25">
      <c r="A31">
        <v>30</v>
      </c>
      <c r="B31">
        <f>SMALL(MeasurementDeviations!$B$2:$B$331,A31)</f>
        <v>-1.3187966236408999</v>
      </c>
      <c r="C31">
        <f>SMALL(MeasurementDeviations!$C$2:$C$331,A31)</f>
        <v>-1.24519879619743</v>
      </c>
    </row>
    <row r="32" spans="1:3" x14ac:dyDescent="0.25">
      <c r="A32">
        <v>31</v>
      </c>
      <c r="B32">
        <f>SMALL(MeasurementDeviations!$B$2:$B$331,A32)</f>
        <v>-1.2778289878638001</v>
      </c>
      <c r="C32">
        <f>SMALL(MeasurementDeviations!$C$2:$C$331,A32)</f>
        <v>-1.2327990117609799</v>
      </c>
    </row>
    <row r="33" spans="1:3" x14ac:dyDescent="0.25">
      <c r="A33">
        <v>32</v>
      </c>
      <c r="B33">
        <f>SMALL(MeasurementDeviations!$B$2:$B$331,A33)</f>
        <v>-1.26978638315388</v>
      </c>
      <c r="C33">
        <f>SMALL(MeasurementDeviations!$C$2:$C$331,A33)</f>
        <v>-1.19468521731336</v>
      </c>
    </row>
    <row r="34" spans="1:3" x14ac:dyDescent="0.25">
      <c r="A34">
        <v>33</v>
      </c>
      <c r="B34">
        <f>SMALL(MeasurementDeviations!$B$2:$B$331,A34)</f>
        <v>-1.26563518024762</v>
      </c>
      <c r="C34">
        <f>SMALL(MeasurementDeviations!$C$2:$C$331,A34)</f>
        <v>-1.17477833399163</v>
      </c>
    </row>
    <row r="35" spans="1:3" x14ac:dyDescent="0.25">
      <c r="A35">
        <v>34</v>
      </c>
      <c r="B35">
        <f>SMALL(MeasurementDeviations!$B$2:$B$331,A35)</f>
        <v>-1.24907985266605</v>
      </c>
      <c r="C35">
        <f>SMALL(MeasurementDeviations!$C$2:$C$331,A35)</f>
        <v>-1.1719792238031199</v>
      </c>
    </row>
    <row r="36" spans="1:3" x14ac:dyDescent="0.25">
      <c r="A36">
        <v>35</v>
      </c>
      <c r="B36">
        <f>SMALL(MeasurementDeviations!$B$2:$B$331,A36)</f>
        <v>-1.23276125019669</v>
      </c>
      <c r="C36">
        <f>SMALL(MeasurementDeviations!$C$2:$C$331,A36)</f>
        <v>-1.1714461740862701</v>
      </c>
    </row>
    <row r="37" spans="1:3" x14ac:dyDescent="0.25">
      <c r="A37">
        <v>36</v>
      </c>
      <c r="B37">
        <f>SMALL(MeasurementDeviations!$B$2:$B$331,A37)</f>
        <v>-1.22011883296491</v>
      </c>
      <c r="C37">
        <f>SMALL(MeasurementDeviations!$C$2:$C$331,A37)</f>
        <v>-1.16708338529059</v>
      </c>
    </row>
    <row r="38" spans="1:3" x14ac:dyDescent="0.25">
      <c r="A38">
        <v>37</v>
      </c>
      <c r="B38">
        <f>SMALL(MeasurementDeviations!$B$2:$B$331,A38)</f>
        <v>-1.18630997343831</v>
      </c>
      <c r="C38">
        <f>SMALL(MeasurementDeviations!$C$2:$C$331,A38)</f>
        <v>-1.1500696107908801</v>
      </c>
    </row>
    <row r="39" spans="1:3" x14ac:dyDescent="0.25">
      <c r="A39">
        <v>38</v>
      </c>
      <c r="B39">
        <f>SMALL(MeasurementDeviations!$B$2:$B$331,A39)</f>
        <v>-1.17838761692974</v>
      </c>
      <c r="C39">
        <f>SMALL(MeasurementDeviations!$C$2:$C$331,A39)</f>
        <v>-1.13754804614255</v>
      </c>
    </row>
    <row r="40" spans="1:3" x14ac:dyDescent="0.25">
      <c r="A40">
        <v>39</v>
      </c>
      <c r="B40">
        <f>SMALL(MeasurementDeviations!$B$2:$B$331,A40)</f>
        <v>-1.17415158471884</v>
      </c>
      <c r="C40">
        <f>SMALL(MeasurementDeviations!$C$2:$C$331,A40)</f>
        <v>-1.1358983253700501</v>
      </c>
    </row>
    <row r="41" spans="1:3" x14ac:dyDescent="0.25">
      <c r="A41">
        <v>40</v>
      </c>
      <c r="B41">
        <f>SMALL(MeasurementDeviations!$B$2:$B$331,A41)</f>
        <v>-1.17007943306497</v>
      </c>
      <c r="C41">
        <f>SMALL(MeasurementDeviations!$C$2:$C$331,A41)</f>
        <v>-1.12818208755773</v>
      </c>
    </row>
    <row r="42" spans="1:3" x14ac:dyDescent="0.25">
      <c r="A42">
        <v>41</v>
      </c>
      <c r="B42">
        <f>SMALL(MeasurementDeviations!$B$2:$B$331,A42)</f>
        <v>-1.15527428530309</v>
      </c>
      <c r="C42">
        <f>SMALL(MeasurementDeviations!$C$2:$C$331,A42)</f>
        <v>-1.12396176881461</v>
      </c>
    </row>
    <row r="43" spans="1:3" x14ac:dyDescent="0.25">
      <c r="A43">
        <v>42</v>
      </c>
      <c r="B43">
        <f>SMALL(MeasurementDeviations!$B$2:$B$331,A43)</f>
        <v>-1.1449241913597801</v>
      </c>
      <c r="C43">
        <f>SMALL(MeasurementDeviations!$C$2:$C$331,A43)</f>
        <v>-1.10284316889135</v>
      </c>
    </row>
    <row r="44" spans="1:3" x14ac:dyDescent="0.25">
      <c r="A44">
        <v>43</v>
      </c>
      <c r="B44">
        <f>SMALL(MeasurementDeviations!$B$2:$B$331,A44)</f>
        <v>-1.1443657199800299</v>
      </c>
      <c r="C44">
        <f>SMALL(MeasurementDeviations!$C$2:$C$331,A44)</f>
        <v>-1.0788686095487601</v>
      </c>
    </row>
    <row r="45" spans="1:3" x14ac:dyDescent="0.25">
      <c r="A45">
        <v>44</v>
      </c>
      <c r="B45">
        <f>SMALL(MeasurementDeviations!$B$2:$B$331,A45)</f>
        <v>-1.1366512036571801</v>
      </c>
      <c r="C45">
        <f>SMALL(MeasurementDeviations!$C$2:$C$331,A45)</f>
        <v>-1.0502866992240401</v>
      </c>
    </row>
    <row r="46" spans="1:3" x14ac:dyDescent="0.25">
      <c r="A46">
        <v>45</v>
      </c>
      <c r="B46">
        <f>SMALL(MeasurementDeviations!$B$2:$B$331,A46)</f>
        <v>-1.1252799218907601</v>
      </c>
      <c r="C46">
        <f>SMALL(MeasurementDeviations!$C$2:$C$331,A46)</f>
        <v>-1.0438337193317799</v>
      </c>
    </row>
    <row r="47" spans="1:3" x14ac:dyDescent="0.25">
      <c r="A47">
        <v>46</v>
      </c>
      <c r="B47">
        <f>SMALL(MeasurementDeviations!$B$2:$B$331,A47)</f>
        <v>-1.1234474926367</v>
      </c>
      <c r="C47">
        <f>SMALL(MeasurementDeviations!$C$2:$C$331,A47)</f>
        <v>-1.0122446822348099</v>
      </c>
    </row>
    <row r="48" spans="1:3" x14ac:dyDescent="0.25">
      <c r="A48">
        <v>47</v>
      </c>
      <c r="B48">
        <f>SMALL(MeasurementDeviations!$B$2:$B$331,A48)</f>
        <v>-1.1114695830794401</v>
      </c>
      <c r="C48">
        <f>SMALL(MeasurementDeviations!$C$2:$C$331,A48)</f>
        <v>-0.995092586167586</v>
      </c>
    </row>
    <row r="49" spans="1:3" x14ac:dyDescent="0.25">
      <c r="A49">
        <v>48</v>
      </c>
      <c r="B49">
        <f>SMALL(MeasurementDeviations!$B$2:$B$331,A49)</f>
        <v>-1.1025946877084301</v>
      </c>
      <c r="C49">
        <f>SMALL(MeasurementDeviations!$C$2:$C$331,A49)</f>
        <v>-0.99006582065756099</v>
      </c>
    </row>
    <row r="50" spans="1:3" x14ac:dyDescent="0.25">
      <c r="A50">
        <v>49</v>
      </c>
      <c r="B50">
        <f>SMALL(MeasurementDeviations!$B$2:$B$331,A50)</f>
        <v>-1.0671575849352899</v>
      </c>
      <c r="C50">
        <f>SMALL(MeasurementDeviations!$C$2:$C$331,A50)</f>
        <v>-0.96411367194347197</v>
      </c>
    </row>
    <row r="51" spans="1:3" x14ac:dyDescent="0.25">
      <c r="A51">
        <v>50</v>
      </c>
      <c r="B51">
        <f>SMALL(MeasurementDeviations!$B$2:$B$331,A51)</f>
        <v>-1.04561313218824</v>
      </c>
      <c r="C51">
        <f>SMALL(MeasurementDeviations!$C$2:$C$331,A51)</f>
        <v>-0.95249267523811199</v>
      </c>
    </row>
    <row r="52" spans="1:3" x14ac:dyDescent="0.25">
      <c r="A52">
        <v>51</v>
      </c>
      <c r="B52">
        <f>SMALL(MeasurementDeviations!$B$2:$B$331,A52)</f>
        <v>-1.03029951323132</v>
      </c>
      <c r="C52">
        <f>SMALL(MeasurementDeviations!$C$2:$C$331,A52)</f>
        <v>-0.95001402945963698</v>
      </c>
    </row>
    <row r="53" spans="1:3" x14ac:dyDescent="0.25">
      <c r="A53">
        <v>52</v>
      </c>
      <c r="B53">
        <f>SMALL(MeasurementDeviations!$B$2:$B$331,A53)</f>
        <v>-1.0045641189736501</v>
      </c>
      <c r="C53">
        <f>SMALL(MeasurementDeviations!$C$2:$C$331,A53)</f>
        <v>-0.94443087145200599</v>
      </c>
    </row>
    <row r="54" spans="1:3" x14ac:dyDescent="0.25">
      <c r="A54">
        <v>53</v>
      </c>
      <c r="B54">
        <f>SMALL(MeasurementDeviations!$B$2:$B$331,A54)</f>
        <v>-1.00359775122919</v>
      </c>
      <c r="C54">
        <f>SMALL(MeasurementDeviations!$C$2:$C$331,A54)</f>
        <v>-0.93973548922431904</v>
      </c>
    </row>
    <row r="55" spans="1:3" x14ac:dyDescent="0.25">
      <c r="A55">
        <v>54</v>
      </c>
      <c r="B55">
        <f>SMALL(MeasurementDeviations!$B$2:$B$331,A55)</f>
        <v>-0.99227407425356495</v>
      </c>
      <c r="C55">
        <f>SMALL(MeasurementDeviations!$C$2:$C$331,A55)</f>
        <v>-0.92892975962598601</v>
      </c>
    </row>
    <row r="56" spans="1:3" x14ac:dyDescent="0.25">
      <c r="A56">
        <v>55</v>
      </c>
      <c r="B56">
        <f>SMALL(MeasurementDeviations!$B$2:$B$331,A56)</f>
        <v>-0.99200158241009995</v>
      </c>
      <c r="C56">
        <f>SMALL(MeasurementDeviations!$C$2:$C$331,A56)</f>
        <v>-0.90698947711284394</v>
      </c>
    </row>
    <row r="57" spans="1:3" x14ac:dyDescent="0.25">
      <c r="A57">
        <v>56</v>
      </c>
      <c r="B57">
        <f>SMALL(MeasurementDeviations!$B$2:$B$331,A57)</f>
        <v>-0.97395130498414795</v>
      </c>
      <c r="C57">
        <f>SMALL(MeasurementDeviations!$C$2:$C$331,A57)</f>
        <v>-0.90532246124412896</v>
      </c>
    </row>
    <row r="58" spans="1:3" x14ac:dyDescent="0.25">
      <c r="A58">
        <v>57</v>
      </c>
      <c r="B58">
        <f>SMALL(MeasurementDeviations!$B$2:$B$331,A58)</f>
        <v>-0.96764305195040801</v>
      </c>
      <c r="C58">
        <f>SMALL(MeasurementDeviations!$C$2:$C$331,A58)</f>
        <v>-0.90134776756535495</v>
      </c>
    </row>
    <row r="59" spans="1:3" x14ac:dyDescent="0.25">
      <c r="A59">
        <v>58</v>
      </c>
      <c r="B59">
        <f>SMALL(MeasurementDeviations!$B$2:$B$331,A59)</f>
        <v>-0.95464079367840604</v>
      </c>
      <c r="C59">
        <f>SMALL(MeasurementDeviations!$C$2:$C$331,A59)</f>
        <v>-0.886662110154673</v>
      </c>
    </row>
    <row r="60" spans="1:3" x14ac:dyDescent="0.25">
      <c r="A60">
        <v>59</v>
      </c>
      <c r="B60">
        <f>SMALL(MeasurementDeviations!$B$2:$B$331,A60)</f>
        <v>-0.93929847522741705</v>
      </c>
      <c r="C60">
        <f>SMALL(MeasurementDeviations!$C$2:$C$331,A60)</f>
        <v>-0.88487606946605601</v>
      </c>
    </row>
    <row r="61" spans="1:3" x14ac:dyDescent="0.25">
      <c r="A61">
        <v>60</v>
      </c>
      <c r="B61">
        <f>SMALL(MeasurementDeviations!$B$2:$B$331,A61)</f>
        <v>-0.92581046709515102</v>
      </c>
      <c r="C61">
        <f>SMALL(MeasurementDeviations!$C$2:$C$331,A61)</f>
        <v>-0.87638308598320203</v>
      </c>
    </row>
    <row r="62" spans="1:3" x14ac:dyDescent="0.25">
      <c r="A62">
        <v>61</v>
      </c>
      <c r="B62">
        <f>SMALL(MeasurementDeviations!$B$2:$B$331,A62)</f>
        <v>-0.91738819776894498</v>
      </c>
      <c r="C62">
        <f>SMALL(MeasurementDeviations!$C$2:$C$331,A62)</f>
        <v>-0.87127897488327899</v>
      </c>
    </row>
    <row r="63" spans="1:3" x14ac:dyDescent="0.25">
      <c r="A63">
        <v>62</v>
      </c>
      <c r="B63">
        <f>SMALL(MeasurementDeviations!$B$2:$B$331,A63)</f>
        <v>-0.91403953348424505</v>
      </c>
      <c r="C63">
        <f>SMALL(MeasurementDeviations!$C$2:$C$331,A63)</f>
        <v>-0.865028253920475</v>
      </c>
    </row>
    <row r="64" spans="1:3" x14ac:dyDescent="0.25">
      <c r="A64">
        <v>63</v>
      </c>
      <c r="B64">
        <f>SMALL(MeasurementDeviations!$B$2:$B$331,A64)</f>
        <v>-0.900840939886981</v>
      </c>
      <c r="C64">
        <f>SMALL(MeasurementDeviations!$C$2:$C$331,A64)</f>
        <v>-0.85968359202688704</v>
      </c>
    </row>
    <row r="65" spans="1:3" x14ac:dyDescent="0.25">
      <c r="A65">
        <v>64</v>
      </c>
      <c r="B65">
        <f>SMALL(MeasurementDeviations!$B$2:$B$331,A65)</f>
        <v>-0.89614134275894697</v>
      </c>
      <c r="C65">
        <f>SMALL(MeasurementDeviations!$C$2:$C$331,A65)</f>
        <v>-0.85310893312797198</v>
      </c>
    </row>
    <row r="66" spans="1:3" x14ac:dyDescent="0.25">
      <c r="A66">
        <v>65</v>
      </c>
      <c r="B66">
        <f>SMALL(MeasurementDeviations!$B$2:$B$331,A66)</f>
        <v>-0.86381570226793203</v>
      </c>
      <c r="C66">
        <f>SMALL(MeasurementDeviations!$C$2:$C$331,A66)</f>
        <v>-0.8329900218713</v>
      </c>
    </row>
    <row r="67" spans="1:3" x14ac:dyDescent="0.25">
      <c r="A67">
        <v>66</v>
      </c>
      <c r="B67">
        <f>SMALL(MeasurementDeviations!$B$2:$B$331,A67)</f>
        <v>-0.84834221910021201</v>
      </c>
      <c r="C67">
        <f>SMALL(MeasurementDeviations!$C$2:$C$331,A67)</f>
        <v>-0.82888402082804802</v>
      </c>
    </row>
    <row r="68" spans="1:3" x14ac:dyDescent="0.25">
      <c r="A68">
        <v>67</v>
      </c>
      <c r="B68">
        <f>SMALL(MeasurementDeviations!$B$2:$B$331,A68)</f>
        <v>-0.84779559486942901</v>
      </c>
      <c r="C68">
        <f>SMALL(MeasurementDeviations!$C$2:$C$331,A68)</f>
        <v>-0.82734262619226495</v>
      </c>
    </row>
    <row r="69" spans="1:3" x14ac:dyDescent="0.25">
      <c r="A69">
        <v>68</v>
      </c>
      <c r="B69">
        <f>SMALL(MeasurementDeviations!$B$2:$B$331,A69)</f>
        <v>-0.84532147899126497</v>
      </c>
      <c r="C69">
        <f>SMALL(MeasurementDeviations!$C$2:$C$331,A69)</f>
        <v>-0.81171757730078398</v>
      </c>
    </row>
    <row r="70" spans="1:3" x14ac:dyDescent="0.25">
      <c r="A70">
        <v>69</v>
      </c>
      <c r="B70">
        <f>SMALL(MeasurementDeviations!$B$2:$B$331,A70)</f>
        <v>-0.82606807953555506</v>
      </c>
      <c r="C70">
        <f>SMALL(MeasurementDeviations!$C$2:$C$331,A70)</f>
        <v>-0.80603738154795401</v>
      </c>
    </row>
    <row r="71" spans="1:3" x14ac:dyDescent="0.25">
      <c r="A71">
        <v>70</v>
      </c>
      <c r="B71">
        <f>SMALL(MeasurementDeviations!$B$2:$B$331,A71)</f>
        <v>-0.813698555932866</v>
      </c>
      <c r="C71">
        <f>SMALL(MeasurementDeviations!$C$2:$C$331,A71)</f>
        <v>-0.78888412476022896</v>
      </c>
    </row>
    <row r="72" spans="1:3" x14ac:dyDescent="0.25">
      <c r="A72">
        <v>71</v>
      </c>
      <c r="B72">
        <f>SMALL(MeasurementDeviations!$B$2:$B$331,A72)</f>
        <v>-0.81085193611434203</v>
      </c>
      <c r="C72">
        <f>SMALL(MeasurementDeviations!$C$2:$C$331,A72)</f>
        <v>-0.78291054618087996</v>
      </c>
    </row>
    <row r="73" spans="1:3" x14ac:dyDescent="0.25">
      <c r="A73">
        <v>72</v>
      </c>
      <c r="B73">
        <f>SMALL(MeasurementDeviations!$B$2:$B$331,A73)</f>
        <v>-0.80534464533002803</v>
      </c>
      <c r="C73">
        <f>SMALL(MeasurementDeviations!$C$2:$C$331,A73)</f>
        <v>-0.77646733191155104</v>
      </c>
    </row>
    <row r="74" spans="1:3" x14ac:dyDescent="0.25">
      <c r="A74">
        <v>73</v>
      </c>
      <c r="B74">
        <f>SMALL(MeasurementDeviations!$B$2:$B$331,A74)</f>
        <v>-0.79623374760340604</v>
      </c>
      <c r="C74">
        <f>SMALL(MeasurementDeviations!$C$2:$C$331,A74)</f>
        <v>-0.762887955273164</v>
      </c>
    </row>
    <row r="75" spans="1:3" x14ac:dyDescent="0.25">
      <c r="A75">
        <v>74</v>
      </c>
      <c r="B75">
        <f>SMALL(MeasurementDeviations!$B$2:$B$331,A75)</f>
        <v>-0.792707749207886</v>
      </c>
      <c r="C75">
        <f>SMALL(MeasurementDeviations!$C$2:$C$331,A75)</f>
        <v>-0.76156745836591899</v>
      </c>
    </row>
    <row r="76" spans="1:3" x14ac:dyDescent="0.25">
      <c r="A76">
        <v>75</v>
      </c>
      <c r="B76">
        <f>SMALL(MeasurementDeviations!$B$2:$B$331,A76)</f>
        <v>-0.79119447172516799</v>
      </c>
      <c r="C76">
        <f>SMALL(MeasurementDeviations!$C$2:$C$331,A76)</f>
        <v>-0.74378183087650596</v>
      </c>
    </row>
    <row r="77" spans="1:3" x14ac:dyDescent="0.25">
      <c r="A77">
        <v>76</v>
      </c>
      <c r="B77">
        <f>SMALL(MeasurementDeviations!$B$2:$B$331,A77)</f>
        <v>-0.78314846450915099</v>
      </c>
      <c r="C77">
        <f>SMALL(MeasurementDeviations!$C$2:$C$331,A77)</f>
        <v>-0.73761995708776895</v>
      </c>
    </row>
    <row r="78" spans="1:3" x14ac:dyDescent="0.25">
      <c r="A78">
        <v>77</v>
      </c>
      <c r="B78">
        <f>SMALL(MeasurementDeviations!$B$2:$B$331,A78)</f>
        <v>-0.78155733123488502</v>
      </c>
      <c r="C78">
        <f>SMALL(MeasurementDeviations!$C$2:$C$331,A78)</f>
        <v>-0.73319717028888198</v>
      </c>
    </row>
    <row r="79" spans="1:3" x14ac:dyDescent="0.25">
      <c r="A79">
        <v>78</v>
      </c>
      <c r="B79">
        <f>SMALL(MeasurementDeviations!$B$2:$B$331,A79)</f>
        <v>-0.77073603158039905</v>
      </c>
      <c r="C79">
        <f>SMALL(MeasurementDeviations!$C$2:$C$331,A79)</f>
        <v>-0.73311478339478997</v>
      </c>
    </row>
    <row r="80" spans="1:3" x14ac:dyDescent="0.25">
      <c r="A80">
        <v>79</v>
      </c>
      <c r="B80">
        <f>SMALL(MeasurementDeviations!$B$2:$B$331,A80)</f>
        <v>-0.75549100677104797</v>
      </c>
      <c r="C80">
        <f>SMALL(MeasurementDeviations!$C$2:$C$331,A80)</f>
        <v>-0.73071712709529002</v>
      </c>
    </row>
    <row r="81" spans="1:3" x14ac:dyDescent="0.25">
      <c r="A81">
        <v>80</v>
      </c>
      <c r="B81">
        <f>SMALL(MeasurementDeviations!$B$2:$B$331,A81)</f>
        <v>-0.748857629092337</v>
      </c>
      <c r="C81">
        <f>SMALL(MeasurementDeviations!$C$2:$C$331,A81)</f>
        <v>-0.71394700544088696</v>
      </c>
    </row>
    <row r="82" spans="1:3" x14ac:dyDescent="0.25">
      <c r="A82">
        <v>81</v>
      </c>
      <c r="B82">
        <f>SMALL(MeasurementDeviations!$B$2:$B$331,A82)</f>
        <v>-0.714873614578869</v>
      </c>
      <c r="C82">
        <f>SMALL(MeasurementDeviations!$C$2:$C$331,A82)</f>
        <v>-0.68509104322716996</v>
      </c>
    </row>
    <row r="83" spans="1:3" x14ac:dyDescent="0.25">
      <c r="A83">
        <v>82</v>
      </c>
      <c r="B83">
        <f>SMALL(MeasurementDeviations!$B$2:$B$331,A83)</f>
        <v>-0.71335552049335105</v>
      </c>
      <c r="C83">
        <f>SMALL(MeasurementDeviations!$C$2:$C$331,A83)</f>
        <v>-0.68350415790207797</v>
      </c>
    </row>
    <row r="84" spans="1:3" x14ac:dyDescent="0.25">
      <c r="A84">
        <v>83</v>
      </c>
      <c r="B84">
        <f>SMALL(MeasurementDeviations!$B$2:$B$331,A84)</f>
        <v>-0.70435546662481296</v>
      </c>
      <c r="C84">
        <f>SMALL(MeasurementDeviations!$C$2:$C$331,A84)</f>
        <v>-0.67748203449070099</v>
      </c>
    </row>
    <row r="85" spans="1:3" x14ac:dyDescent="0.25">
      <c r="A85">
        <v>84</v>
      </c>
      <c r="B85">
        <f>SMALL(MeasurementDeviations!$B$2:$B$331,A85)</f>
        <v>-0.70409771115192199</v>
      </c>
      <c r="C85">
        <f>SMALL(MeasurementDeviations!$C$2:$C$331,A85)</f>
        <v>-0.65646636924772095</v>
      </c>
    </row>
    <row r="86" spans="1:3" x14ac:dyDescent="0.25">
      <c r="A86">
        <v>85</v>
      </c>
      <c r="B86">
        <f>SMALL(MeasurementDeviations!$B$2:$B$331,A86)</f>
        <v>-0.69597815014960895</v>
      </c>
      <c r="C86">
        <f>SMALL(MeasurementDeviations!$C$2:$C$331,A86)</f>
        <v>-0.65491832984551801</v>
      </c>
    </row>
    <row r="87" spans="1:3" x14ac:dyDescent="0.25">
      <c r="A87">
        <v>86</v>
      </c>
      <c r="B87">
        <f>SMALL(MeasurementDeviations!$B$2:$B$331,A87)</f>
        <v>-0.66687615265365097</v>
      </c>
      <c r="C87">
        <f>SMALL(MeasurementDeviations!$C$2:$C$331,A87)</f>
        <v>-0.63740121217324697</v>
      </c>
    </row>
    <row r="88" spans="1:3" x14ac:dyDescent="0.25">
      <c r="A88">
        <v>87</v>
      </c>
      <c r="B88">
        <f>SMALL(MeasurementDeviations!$B$2:$B$331,A88)</f>
        <v>-0.65433135343815796</v>
      </c>
      <c r="C88">
        <f>SMALL(MeasurementDeviations!$C$2:$C$331,A88)</f>
        <v>-0.63675949271126697</v>
      </c>
    </row>
    <row r="89" spans="1:3" x14ac:dyDescent="0.25">
      <c r="A89">
        <v>88</v>
      </c>
      <c r="B89">
        <f>SMALL(MeasurementDeviations!$B$2:$B$331,A89)</f>
        <v>-0.65226139596833399</v>
      </c>
      <c r="C89">
        <f>SMALL(MeasurementDeviations!$C$2:$C$331,A89)</f>
        <v>-0.63227473947013502</v>
      </c>
    </row>
    <row r="90" spans="1:3" x14ac:dyDescent="0.25">
      <c r="A90">
        <v>89</v>
      </c>
      <c r="B90">
        <f>SMALL(MeasurementDeviations!$B$2:$B$331,A90)</f>
        <v>-0.64730889113904999</v>
      </c>
      <c r="C90">
        <f>SMALL(MeasurementDeviations!$C$2:$C$331,A90)</f>
        <v>-0.62078091323800599</v>
      </c>
    </row>
    <row r="91" spans="1:3" x14ac:dyDescent="0.25">
      <c r="A91">
        <v>90</v>
      </c>
      <c r="B91">
        <f>SMALL(MeasurementDeviations!$B$2:$B$331,A91)</f>
        <v>-0.64477061236404798</v>
      </c>
      <c r="C91">
        <f>SMALL(MeasurementDeviations!$C$2:$C$331,A91)</f>
        <v>-0.60341590924493105</v>
      </c>
    </row>
    <row r="92" spans="1:3" x14ac:dyDescent="0.25">
      <c r="A92">
        <v>91</v>
      </c>
      <c r="B92">
        <f>SMALL(MeasurementDeviations!$B$2:$B$331,A92)</f>
        <v>-0.63994585647413504</v>
      </c>
      <c r="C92">
        <f>SMALL(MeasurementDeviations!$C$2:$C$331,A92)</f>
        <v>-0.593011155173918</v>
      </c>
    </row>
    <row r="93" spans="1:3" x14ac:dyDescent="0.25">
      <c r="A93">
        <v>92</v>
      </c>
      <c r="B93">
        <f>SMALL(MeasurementDeviations!$B$2:$B$331,A93)</f>
        <v>-0.61433375698645298</v>
      </c>
      <c r="C93">
        <f>SMALL(MeasurementDeviations!$C$2:$C$331,A93)</f>
        <v>-0.58479916110237695</v>
      </c>
    </row>
    <row r="94" spans="1:3" x14ac:dyDescent="0.25">
      <c r="A94">
        <v>93</v>
      </c>
      <c r="B94">
        <f>SMALL(MeasurementDeviations!$B$2:$B$331,A94)</f>
        <v>-0.614129182203076</v>
      </c>
      <c r="C94">
        <f>SMALL(MeasurementDeviations!$C$2:$C$331,A94)</f>
        <v>-0.57815019057129702</v>
      </c>
    </row>
    <row r="95" spans="1:3" x14ac:dyDescent="0.25">
      <c r="A95">
        <v>94</v>
      </c>
      <c r="B95">
        <f>SMALL(MeasurementDeviations!$B$2:$B$331,A95)</f>
        <v>-0.60379936299040204</v>
      </c>
      <c r="C95">
        <f>SMALL(MeasurementDeviations!$C$2:$C$331,A95)</f>
        <v>-0.575872914483471</v>
      </c>
    </row>
    <row r="96" spans="1:3" x14ac:dyDescent="0.25">
      <c r="A96">
        <v>95</v>
      </c>
      <c r="B96">
        <f>SMALL(MeasurementDeviations!$B$2:$B$331,A96)</f>
        <v>-0.59904100855108999</v>
      </c>
      <c r="C96">
        <f>SMALL(MeasurementDeviations!$C$2:$C$331,A96)</f>
        <v>-0.57521675856113896</v>
      </c>
    </row>
    <row r="97" spans="1:3" x14ac:dyDescent="0.25">
      <c r="A97">
        <v>96</v>
      </c>
      <c r="B97">
        <f>SMALL(MeasurementDeviations!$B$2:$B$331,A97)</f>
        <v>-0.59606476527473196</v>
      </c>
      <c r="C97">
        <f>SMALL(MeasurementDeviations!$C$2:$C$331,A97)</f>
        <v>-0.56412375703088502</v>
      </c>
    </row>
    <row r="98" spans="1:3" x14ac:dyDescent="0.25">
      <c r="A98">
        <v>97</v>
      </c>
      <c r="B98">
        <f>SMALL(MeasurementDeviations!$B$2:$B$331,A98)</f>
        <v>-0.592999020066032</v>
      </c>
      <c r="C98">
        <f>SMALL(MeasurementDeviations!$C$2:$C$331,A98)</f>
        <v>-0.56023258221140304</v>
      </c>
    </row>
    <row r="99" spans="1:3" x14ac:dyDescent="0.25">
      <c r="A99">
        <v>98</v>
      </c>
      <c r="B99">
        <f>SMALL(MeasurementDeviations!$B$2:$B$331,A99)</f>
        <v>-0.59130063767187602</v>
      </c>
      <c r="C99">
        <f>SMALL(MeasurementDeviations!$C$2:$C$331,A99)</f>
        <v>-0.55966671107890897</v>
      </c>
    </row>
    <row r="100" spans="1:3" x14ac:dyDescent="0.25">
      <c r="A100">
        <v>99</v>
      </c>
      <c r="B100">
        <f>SMALL(MeasurementDeviations!$B$2:$B$331,A100)</f>
        <v>-0.58361836602341499</v>
      </c>
      <c r="C100">
        <f>SMALL(MeasurementDeviations!$C$2:$C$331,A100)</f>
        <v>-0.54093179203321196</v>
      </c>
    </row>
    <row r="101" spans="1:3" x14ac:dyDescent="0.25">
      <c r="A101">
        <v>100</v>
      </c>
      <c r="B101">
        <f>SMALL(MeasurementDeviations!$B$2:$B$331,A101)</f>
        <v>-0.56645946317038998</v>
      </c>
      <c r="C101">
        <f>SMALL(MeasurementDeviations!$C$2:$C$331,A101)</f>
        <v>-0.52988794048444399</v>
      </c>
    </row>
    <row r="102" spans="1:3" x14ac:dyDescent="0.25">
      <c r="A102">
        <v>101</v>
      </c>
      <c r="B102">
        <f>SMALL(MeasurementDeviations!$B$2:$B$331,A102)</f>
        <v>-0.55540256626700801</v>
      </c>
      <c r="C102">
        <f>SMALL(MeasurementDeviations!$C$2:$C$331,A102)</f>
        <v>-0.52943519539523098</v>
      </c>
    </row>
    <row r="103" spans="1:3" x14ac:dyDescent="0.25">
      <c r="A103">
        <v>102</v>
      </c>
      <c r="B103">
        <f>SMALL(MeasurementDeviations!$B$2:$B$331,A103)</f>
        <v>-0.543366544003138</v>
      </c>
      <c r="C103">
        <f>SMALL(MeasurementDeviations!$C$2:$C$331,A103)</f>
        <v>-0.52765344498899203</v>
      </c>
    </row>
    <row r="104" spans="1:3" x14ac:dyDescent="0.25">
      <c r="A104">
        <v>103</v>
      </c>
      <c r="B104">
        <f>SMALL(MeasurementDeviations!$B$2:$B$331,A104)</f>
        <v>-0.53705354973289698</v>
      </c>
      <c r="C104">
        <f>SMALL(MeasurementDeviations!$C$2:$C$331,A104)</f>
        <v>-0.51962668626233099</v>
      </c>
    </row>
    <row r="105" spans="1:3" x14ac:dyDescent="0.25">
      <c r="A105">
        <v>104</v>
      </c>
      <c r="B105">
        <f>SMALL(MeasurementDeviations!$B$2:$B$331,A105)</f>
        <v>-0.53118727966172996</v>
      </c>
      <c r="C105">
        <f>SMALL(MeasurementDeviations!$C$2:$C$331,A105)</f>
        <v>-0.50552106536671004</v>
      </c>
    </row>
    <row r="106" spans="1:3" x14ac:dyDescent="0.25">
      <c r="A106">
        <v>105</v>
      </c>
      <c r="B106">
        <f>SMALL(MeasurementDeviations!$B$2:$B$331,A106)</f>
        <v>-0.52628676861329204</v>
      </c>
      <c r="C106">
        <f>SMALL(MeasurementDeviations!$C$2:$C$331,A106)</f>
        <v>-0.50271459069184099</v>
      </c>
    </row>
    <row r="107" spans="1:3" x14ac:dyDescent="0.25">
      <c r="A107">
        <v>106</v>
      </c>
      <c r="B107">
        <f>SMALL(MeasurementDeviations!$B$2:$B$331,A107)</f>
        <v>-0.52039969891183502</v>
      </c>
      <c r="C107">
        <f>SMALL(MeasurementDeviations!$C$2:$C$331,A107)</f>
        <v>-0.50259488361803895</v>
      </c>
    </row>
    <row r="108" spans="1:3" x14ac:dyDescent="0.25">
      <c r="A108">
        <v>107</v>
      </c>
      <c r="B108">
        <f>SMALL(MeasurementDeviations!$B$2:$B$331,A108)</f>
        <v>-0.51696262764590395</v>
      </c>
      <c r="C108">
        <f>SMALL(MeasurementDeviations!$C$2:$C$331,A108)</f>
        <v>-0.50139635660617798</v>
      </c>
    </row>
    <row r="109" spans="1:3" x14ac:dyDescent="0.25">
      <c r="A109">
        <v>108</v>
      </c>
      <c r="B109">
        <f>SMALL(MeasurementDeviations!$B$2:$B$331,A109)</f>
        <v>-0.51625579193783799</v>
      </c>
      <c r="C109">
        <f>SMALL(MeasurementDeviations!$C$2:$C$331,A109)</f>
        <v>-0.49638592079013999</v>
      </c>
    </row>
    <row r="110" spans="1:3" x14ac:dyDescent="0.25">
      <c r="A110">
        <v>109</v>
      </c>
      <c r="B110">
        <f>SMALL(MeasurementDeviations!$B$2:$B$331,A110)</f>
        <v>-0.51577392810567901</v>
      </c>
      <c r="C110">
        <f>SMALL(MeasurementDeviations!$C$2:$C$331,A110)</f>
        <v>-0.49622622512539899</v>
      </c>
    </row>
    <row r="111" spans="1:3" x14ac:dyDescent="0.25">
      <c r="A111">
        <v>110</v>
      </c>
      <c r="B111">
        <f>SMALL(MeasurementDeviations!$B$2:$B$331,A111)</f>
        <v>-0.51549448716759705</v>
      </c>
      <c r="C111">
        <f>SMALL(MeasurementDeviations!$C$2:$C$331,A111)</f>
        <v>-0.49103290360128399</v>
      </c>
    </row>
    <row r="112" spans="1:3" x14ac:dyDescent="0.25">
      <c r="A112">
        <v>111</v>
      </c>
      <c r="B112">
        <f>SMALL(MeasurementDeviations!$B$2:$B$331,A112)</f>
        <v>-0.51501734772992602</v>
      </c>
      <c r="C112">
        <f>SMALL(MeasurementDeviations!$C$2:$C$331,A112)</f>
        <v>-0.48047583080538198</v>
      </c>
    </row>
    <row r="113" spans="1:3" x14ac:dyDescent="0.25">
      <c r="A113">
        <v>112</v>
      </c>
      <c r="B113">
        <f>SMALL(MeasurementDeviations!$B$2:$B$331,A113)</f>
        <v>-0.51104271039077598</v>
      </c>
      <c r="C113">
        <f>SMALL(MeasurementDeviations!$C$2:$C$331,A113)</f>
        <v>-0.47536184772581103</v>
      </c>
    </row>
    <row r="114" spans="1:3" x14ac:dyDescent="0.25">
      <c r="A114">
        <v>113</v>
      </c>
      <c r="B114">
        <f>SMALL(MeasurementDeviations!$B$2:$B$331,A114)</f>
        <v>-0.50434044584186499</v>
      </c>
      <c r="C114">
        <f>SMALL(MeasurementDeviations!$C$2:$C$331,A114)</f>
        <v>-0.46804215462502602</v>
      </c>
    </row>
    <row r="115" spans="1:3" x14ac:dyDescent="0.25">
      <c r="A115">
        <v>114</v>
      </c>
      <c r="B115">
        <f>SMALL(MeasurementDeviations!$B$2:$B$331,A115)</f>
        <v>-0.50017434990557696</v>
      </c>
      <c r="C115">
        <f>SMALL(MeasurementDeviations!$C$2:$C$331,A115)</f>
        <v>-0.46342924515588402</v>
      </c>
    </row>
    <row r="116" spans="1:3" x14ac:dyDescent="0.25">
      <c r="A116">
        <v>115</v>
      </c>
      <c r="B116">
        <f>SMALL(MeasurementDeviations!$B$2:$B$331,A116)</f>
        <v>-0.49128801946085399</v>
      </c>
      <c r="C116">
        <f>SMALL(MeasurementDeviations!$C$2:$C$331,A116)</f>
        <v>-0.46203865465841798</v>
      </c>
    </row>
    <row r="117" spans="1:3" x14ac:dyDescent="0.25">
      <c r="A117">
        <v>116</v>
      </c>
      <c r="B117">
        <f>SMALL(MeasurementDeviations!$B$2:$B$331,A117)</f>
        <v>-0.47714946405539799</v>
      </c>
      <c r="C117">
        <f>SMALL(MeasurementDeviations!$C$2:$C$331,A117)</f>
        <v>-0.45635545964465901</v>
      </c>
    </row>
    <row r="118" spans="1:3" x14ac:dyDescent="0.25">
      <c r="A118">
        <v>117</v>
      </c>
      <c r="B118">
        <f>SMALL(MeasurementDeviations!$B$2:$B$331,A118)</f>
        <v>-0.47535402592409898</v>
      </c>
      <c r="C118">
        <f>SMALL(MeasurementDeviations!$C$2:$C$331,A118)</f>
        <v>-0.45323284264994701</v>
      </c>
    </row>
    <row r="119" spans="1:3" x14ac:dyDescent="0.25">
      <c r="A119">
        <v>118</v>
      </c>
      <c r="B119">
        <f>SMALL(MeasurementDeviations!$B$2:$B$331,A119)</f>
        <v>-0.46395009247626401</v>
      </c>
      <c r="C119">
        <f>SMALL(MeasurementDeviations!$C$2:$C$331,A119)</f>
        <v>-0.43025264658659901</v>
      </c>
    </row>
    <row r="120" spans="1:3" x14ac:dyDescent="0.25">
      <c r="A120">
        <v>119</v>
      </c>
      <c r="B120">
        <f>SMALL(MeasurementDeviations!$B$2:$B$331,A120)</f>
        <v>-0.46229467016887199</v>
      </c>
      <c r="C120">
        <f>SMALL(MeasurementDeviations!$C$2:$C$331,A120)</f>
        <v>-0.41033062306057699</v>
      </c>
    </row>
    <row r="121" spans="1:3" x14ac:dyDescent="0.25">
      <c r="A121">
        <v>120</v>
      </c>
      <c r="B121">
        <f>SMALL(MeasurementDeviations!$B$2:$B$331,A121)</f>
        <v>-0.45592728133606703</v>
      </c>
      <c r="C121">
        <f>SMALL(MeasurementDeviations!$C$2:$C$331,A121)</f>
        <v>-0.39797502710892801</v>
      </c>
    </row>
    <row r="122" spans="1:3" x14ac:dyDescent="0.25">
      <c r="A122">
        <v>121</v>
      </c>
      <c r="B122">
        <f>SMALL(MeasurementDeviations!$B$2:$B$331,A122)</f>
        <v>-0.43017958719138599</v>
      </c>
      <c r="C122">
        <f>SMALL(MeasurementDeviations!$C$2:$C$331,A122)</f>
        <v>-0.39138199758507802</v>
      </c>
    </row>
    <row r="123" spans="1:3" x14ac:dyDescent="0.25">
      <c r="A123">
        <v>122</v>
      </c>
      <c r="B123">
        <f>SMALL(MeasurementDeviations!$B$2:$B$331,A123)</f>
        <v>-0.41937185814141098</v>
      </c>
      <c r="C123">
        <f>SMALL(MeasurementDeviations!$C$2:$C$331,A123)</f>
        <v>-0.38810462699348702</v>
      </c>
    </row>
    <row r="124" spans="1:3" x14ac:dyDescent="0.25">
      <c r="A124">
        <v>123</v>
      </c>
      <c r="B124">
        <f>SMALL(MeasurementDeviations!$B$2:$B$331,A124)</f>
        <v>-0.40154953986603797</v>
      </c>
      <c r="C124">
        <f>SMALL(MeasurementDeviations!$C$2:$C$331,A124)</f>
        <v>-0.37409467974430999</v>
      </c>
    </row>
    <row r="125" spans="1:3" x14ac:dyDescent="0.25">
      <c r="A125">
        <v>124</v>
      </c>
      <c r="B125">
        <f>SMALL(MeasurementDeviations!$B$2:$B$331,A125)</f>
        <v>-0.387364540962363</v>
      </c>
      <c r="C125">
        <f>SMALL(MeasurementDeviations!$C$2:$C$331,A125)</f>
        <v>-0.371564231860673</v>
      </c>
    </row>
    <row r="126" spans="1:3" x14ac:dyDescent="0.25">
      <c r="A126">
        <v>125</v>
      </c>
      <c r="B126">
        <f>SMALL(MeasurementDeviations!$B$2:$B$331,A126)</f>
        <v>-0.38258675843139101</v>
      </c>
      <c r="C126">
        <f>SMALL(MeasurementDeviations!$C$2:$C$331,A126)</f>
        <v>-0.36804261031006702</v>
      </c>
    </row>
    <row r="127" spans="1:3" x14ac:dyDescent="0.25">
      <c r="A127">
        <v>126</v>
      </c>
      <c r="B127">
        <f>SMALL(MeasurementDeviations!$B$2:$B$331,A127)</f>
        <v>-0.360692112820925</v>
      </c>
      <c r="C127">
        <f>SMALL(MeasurementDeviations!$C$2:$C$331,A127)</f>
        <v>-0.361691311606477</v>
      </c>
    </row>
    <row r="128" spans="1:3" x14ac:dyDescent="0.25">
      <c r="A128">
        <v>127</v>
      </c>
      <c r="B128">
        <f>SMALL(MeasurementDeviations!$B$2:$B$331,A128)</f>
        <v>-0.34850746675035599</v>
      </c>
      <c r="C128">
        <f>SMALL(MeasurementDeviations!$C$2:$C$331,A128)</f>
        <v>-0.35411017209248102</v>
      </c>
    </row>
    <row r="129" spans="1:3" x14ac:dyDescent="0.25">
      <c r="A129">
        <v>128</v>
      </c>
      <c r="B129">
        <f>SMALL(MeasurementDeviations!$B$2:$B$331,A129)</f>
        <v>-0.33439590820377302</v>
      </c>
      <c r="C129">
        <f>SMALL(MeasurementDeviations!$C$2:$C$331,A129)</f>
        <v>-0.33395632833606198</v>
      </c>
    </row>
    <row r="130" spans="1:3" x14ac:dyDescent="0.25">
      <c r="A130">
        <v>129</v>
      </c>
      <c r="B130">
        <f>SMALL(MeasurementDeviations!$B$2:$B$331,A130)</f>
        <v>-0.33186156251929899</v>
      </c>
      <c r="C130">
        <f>SMALL(MeasurementDeviations!$C$2:$C$331,A130)</f>
        <v>-0.31601540419746899</v>
      </c>
    </row>
    <row r="131" spans="1:3" x14ac:dyDescent="0.25">
      <c r="A131">
        <v>130</v>
      </c>
      <c r="B131">
        <f>SMALL(MeasurementDeviations!$B$2:$B$331,A131)</f>
        <v>-0.32857030308354002</v>
      </c>
      <c r="C131">
        <f>SMALL(MeasurementDeviations!$C$2:$C$331,A131)</f>
        <v>-0.31566739801258498</v>
      </c>
    </row>
    <row r="132" spans="1:3" x14ac:dyDescent="0.25">
      <c r="A132">
        <v>131</v>
      </c>
      <c r="B132">
        <f>SMALL(MeasurementDeviations!$B$2:$B$331,A132)</f>
        <v>-0.32769684921408299</v>
      </c>
      <c r="C132">
        <f>SMALL(MeasurementDeviations!$C$2:$C$331,A132)</f>
        <v>-0.30132352972079701</v>
      </c>
    </row>
    <row r="133" spans="1:3" x14ac:dyDescent="0.25">
      <c r="A133">
        <v>132</v>
      </c>
      <c r="B133">
        <f>SMALL(MeasurementDeviations!$B$2:$B$331,A133)</f>
        <v>-0.30823879370760798</v>
      </c>
      <c r="C133">
        <f>SMALL(MeasurementDeviations!$C$2:$C$331,A133)</f>
        <v>-0.29851622699272901</v>
      </c>
    </row>
    <row r="134" spans="1:3" x14ac:dyDescent="0.25">
      <c r="A134">
        <v>133</v>
      </c>
      <c r="B134">
        <f>SMALL(MeasurementDeviations!$B$2:$B$331,A134)</f>
        <v>-0.30797625515524801</v>
      </c>
      <c r="C134">
        <f>SMALL(MeasurementDeviations!$C$2:$C$331,A134)</f>
        <v>-0.27921889818339202</v>
      </c>
    </row>
    <row r="135" spans="1:3" x14ac:dyDescent="0.25">
      <c r="A135">
        <v>134</v>
      </c>
      <c r="B135">
        <f>SMALL(MeasurementDeviations!$B$2:$B$331,A135)</f>
        <v>-0.305051412502651</v>
      </c>
      <c r="C135">
        <f>SMALL(MeasurementDeviations!$C$2:$C$331,A135)</f>
        <v>-0.278123511073056</v>
      </c>
    </row>
    <row r="136" spans="1:3" x14ac:dyDescent="0.25">
      <c r="A136">
        <v>135</v>
      </c>
      <c r="B136">
        <f>SMALL(MeasurementDeviations!$B$2:$B$331,A136)</f>
        <v>-0.29597310667604299</v>
      </c>
      <c r="C136">
        <f>SMALL(MeasurementDeviations!$C$2:$C$331,A136)</f>
        <v>-0.26563176122468501</v>
      </c>
    </row>
    <row r="137" spans="1:3" x14ac:dyDescent="0.25">
      <c r="A137">
        <v>136</v>
      </c>
      <c r="B137">
        <f>SMALL(MeasurementDeviations!$B$2:$B$331,A137)</f>
        <v>-0.29512541653678598</v>
      </c>
      <c r="C137">
        <f>SMALL(MeasurementDeviations!$C$2:$C$331,A137)</f>
        <v>-0.26524091371594399</v>
      </c>
    </row>
    <row r="138" spans="1:3" x14ac:dyDescent="0.25">
      <c r="A138">
        <v>137</v>
      </c>
      <c r="B138">
        <f>SMALL(MeasurementDeviations!$B$2:$B$331,A138)</f>
        <v>-0.279792991423433</v>
      </c>
      <c r="C138">
        <f>SMALL(MeasurementDeviations!$C$2:$C$331,A138)</f>
        <v>-0.250548565642774</v>
      </c>
    </row>
    <row r="139" spans="1:3" x14ac:dyDescent="0.25">
      <c r="A139">
        <v>138</v>
      </c>
      <c r="B139">
        <f>SMALL(MeasurementDeviations!$B$2:$B$331,A139)</f>
        <v>-0.277311125759444</v>
      </c>
      <c r="C139">
        <f>SMALL(MeasurementDeviations!$C$2:$C$331,A139)</f>
        <v>-0.249607285168259</v>
      </c>
    </row>
    <row r="140" spans="1:3" x14ac:dyDescent="0.25">
      <c r="A140">
        <v>139</v>
      </c>
      <c r="B140">
        <f>SMALL(MeasurementDeviations!$B$2:$B$331,A140)</f>
        <v>-0.27014339272186999</v>
      </c>
      <c r="C140">
        <f>SMALL(MeasurementDeviations!$C$2:$C$331,A140)</f>
        <v>-0.24397488672874201</v>
      </c>
    </row>
    <row r="141" spans="1:3" x14ac:dyDescent="0.25">
      <c r="A141">
        <v>140</v>
      </c>
      <c r="B141">
        <f>SMALL(MeasurementDeviations!$B$2:$B$331,A141)</f>
        <v>-0.24813203119213401</v>
      </c>
      <c r="C141">
        <f>SMALL(MeasurementDeviations!$C$2:$C$331,A141)</f>
        <v>-0.24165137745087201</v>
      </c>
    </row>
    <row r="142" spans="1:3" x14ac:dyDescent="0.25">
      <c r="A142">
        <v>141</v>
      </c>
      <c r="B142">
        <f>SMALL(MeasurementDeviations!$B$2:$B$331,A142)</f>
        <v>-0.24692169581530499</v>
      </c>
      <c r="C142">
        <f>SMALL(MeasurementDeviations!$C$2:$C$331,A142)</f>
        <v>-0.23916663734535301</v>
      </c>
    </row>
    <row r="143" spans="1:3" x14ac:dyDescent="0.25">
      <c r="A143">
        <v>142</v>
      </c>
      <c r="B143">
        <f>SMALL(MeasurementDeviations!$B$2:$B$331,A143)</f>
        <v>-0.228465701925501</v>
      </c>
      <c r="C143">
        <f>SMALL(MeasurementDeviations!$C$2:$C$331,A143)</f>
        <v>-0.23597706049241399</v>
      </c>
    </row>
    <row r="144" spans="1:3" x14ac:dyDescent="0.25">
      <c r="A144">
        <v>143</v>
      </c>
      <c r="B144">
        <f>SMALL(MeasurementDeviations!$B$2:$B$331,A144)</f>
        <v>-0.22765717613141301</v>
      </c>
      <c r="C144">
        <f>SMALL(MeasurementDeviations!$C$2:$C$331,A144)</f>
        <v>-0.231604492361731</v>
      </c>
    </row>
    <row r="145" spans="1:3" x14ac:dyDescent="0.25">
      <c r="A145">
        <v>144</v>
      </c>
      <c r="B145">
        <f>SMALL(MeasurementDeviations!$B$2:$B$331,A145)</f>
        <v>-0.225328252701395</v>
      </c>
      <c r="C145">
        <f>SMALL(MeasurementDeviations!$C$2:$C$331,A145)</f>
        <v>-0.211474069410338</v>
      </c>
    </row>
    <row r="146" spans="1:3" x14ac:dyDescent="0.25">
      <c r="A146">
        <v>145</v>
      </c>
      <c r="B146">
        <f>SMALL(MeasurementDeviations!$B$2:$B$331,A146)</f>
        <v>-0.21598452442140301</v>
      </c>
      <c r="C146">
        <f>SMALL(MeasurementDeviations!$C$2:$C$331,A146)</f>
        <v>-0.209212950823392</v>
      </c>
    </row>
    <row r="147" spans="1:3" x14ac:dyDescent="0.25">
      <c r="A147">
        <v>146</v>
      </c>
      <c r="B147">
        <f>SMALL(MeasurementDeviations!$B$2:$B$331,A147)</f>
        <v>-0.20017074506198601</v>
      </c>
      <c r="C147">
        <f>SMALL(MeasurementDeviations!$C$2:$C$331,A147)</f>
        <v>-0.20907905503162799</v>
      </c>
    </row>
    <row r="148" spans="1:3" x14ac:dyDescent="0.25">
      <c r="A148">
        <v>147</v>
      </c>
      <c r="B148">
        <f>SMALL(MeasurementDeviations!$B$2:$B$331,A148)</f>
        <v>-0.199264310321496</v>
      </c>
      <c r="C148">
        <f>SMALL(MeasurementDeviations!$C$2:$C$331,A148)</f>
        <v>-0.19295783670431199</v>
      </c>
    </row>
    <row r="149" spans="1:3" x14ac:dyDescent="0.25">
      <c r="A149">
        <v>148</v>
      </c>
      <c r="B149">
        <f>SMALL(MeasurementDeviations!$B$2:$B$331,A149)</f>
        <v>-0.18522289210183099</v>
      </c>
      <c r="C149">
        <f>SMALL(MeasurementDeviations!$C$2:$C$331,A149)</f>
        <v>-0.18492678160336701</v>
      </c>
    </row>
    <row r="150" spans="1:3" x14ac:dyDescent="0.25">
      <c r="A150">
        <v>149</v>
      </c>
      <c r="B150">
        <f>SMALL(MeasurementDeviations!$B$2:$B$331,A150)</f>
        <v>-0.17567009915161699</v>
      </c>
      <c r="C150">
        <f>SMALL(MeasurementDeviations!$C$2:$C$331,A150)</f>
        <v>-0.17108052396925999</v>
      </c>
    </row>
    <row r="151" spans="1:3" x14ac:dyDescent="0.25">
      <c r="A151">
        <v>150</v>
      </c>
      <c r="B151">
        <f>SMALL(MeasurementDeviations!$B$2:$B$331,A151)</f>
        <v>-0.16297987964117</v>
      </c>
      <c r="C151">
        <f>SMALL(MeasurementDeviations!$C$2:$C$331,A151)</f>
        <v>-0.166124250299618</v>
      </c>
    </row>
    <row r="152" spans="1:3" x14ac:dyDescent="0.25">
      <c r="A152">
        <v>151</v>
      </c>
      <c r="B152">
        <f>SMALL(MeasurementDeviations!$B$2:$B$331,A152)</f>
        <v>-0.161734818101193</v>
      </c>
      <c r="C152">
        <f>SMALL(MeasurementDeviations!$C$2:$C$331,A152)</f>
        <v>-0.13851449590349599</v>
      </c>
    </row>
    <row r="153" spans="1:3" x14ac:dyDescent="0.25">
      <c r="A153">
        <v>152</v>
      </c>
      <c r="B153">
        <f>SMALL(MeasurementDeviations!$B$2:$B$331,A153)</f>
        <v>-0.148225809369148</v>
      </c>
      <c r="C153">
        <f>SMALL(MeasurementDeviations!$C$2:$C$331,A153)</f>
        <v>-0.11467141653610299</v>
      </c>
    </row>
    <row r="154" spans="1:3" x14ac:dyDescent="0.25">
      <c r="A154">
        <v>153</v>
      </c>
      <c r="B154">
        <f>SMALL(MeasurementDeviations!$B$2:$B$331,A154)</f>
        <v>-0.14420101150732401</v>
      </c>
      <c r="C154">
        <f>SMALL(MeasurementDeviations!$C$2:$C$331,A154)</f>
        <v>-9.7790136740387903E-2</v>
      </c>
    </row>
    <row r="155" spans="1:3" x14ac:dyDescent="0.25">
      <c r="A155">
        <v>154</v>
      </c>
      <c r="B155">
        <f>SMALL(MeasurementDeviations!$B$2:$B$331,A155)</f>
        <v>-0.140025166556763</v>
      </c>
      <c r="C155">
        <f>SMALL(MeasurementDeviations!$C$2:$C$331,A155)</f>
        <v>-9.3616706247233006E-2</v>
      </c>
    </row>
    <row r="156" spans="1:3" x14ac:dyDescent="0.25">
      <c r="A156">
        <v>155</v>
      </c>
      <c r="B156">
        <f>SMALL(MeasurementDeviations!$B$2:$B$331,A156)</f>
        <v>-0.139825350055683</v>
      </c>
      <c r="C156">
        <f>SMALL(MeasurementDeviations!$C$2:$C$331,A156)</f>
        <v>-8.7614963702165399E-2</v>
      </c>
    </row>
    <row r="157" spans="1:3" x14ac:dyDescent="0.25">
      <c r="A157">
        <v>156</v>
      </c>
      <c r="B157">
        <f>SMALL(MeasurementDeviations!$B$2:$B$331,A157)</f>
        <v>-0.13698612423338799</v>
      </c>
      <c r="C157">
        <f>SMALL(MeasurementDeviations!$C$2:$C$331,A157)</f>
        <v>-8.1627615573827195E-2</v>
      </c>
    </row>
    <row r="158" spans="1:3" x14ac:dyDescent="0.25">
      <c r="A158">
        <v>157</v>
      </c>
      <c r="B158">
        <f>SMALL(MeasurementDeviations!$B$2:$B$331,A158)</f>
        <v>-0.13067615507480199</v>
      </c>
      <c r="C158">
        <f>SMALL(MeasurementDeviations!$C$2:$C$331,A158)</f>
        <v>-7.6527936015193504E-2</v>
      </c>
    </row>
    <row r="159" spans="1:3" x14ac:dyDescent="0.25">
      <c r="A159">
        <v>158</v>
      </c>
      <c r="B159">
        <f>SMALL(MeasurementDeviations!$B$2:$B$331,A159)</f>
        <v>-0.116058562051203</v>
      </c>
      <c r="C159">
        <f>SMALL(MeasurementDeviations!$C$2:$C$331,A159)</f>
        <v>-6.7876382574570404E-2</v>
      </c>
    </row>
    <row r="160" spans="1:3" x14ac:dyDescent="0.25">
      <c r="A160">
        <v>159</v>
      </c>
      <c r="B160">
        <f>SMALL(MeasurementDeviations!$B$2:$B$331,A160)</f>
        <v>-0.11368591813276301</v>
      </c>
      <c r="C160">
        <f>SMALL(MeasurementDeviations!$C$2:$C$331,A160)</f>
        <v>-6.6549361563249296E-2</v>
      </c>
    </row>
    <row r="161" spans="1:3" x14ac:dyDescent="0.25">
      <c r="A161">
        <v>160</v>
      </c>
      <c r="B161">
        <f>SMALL(MeasurementDeviations!$B$2:$B$331,A161)</f>
        <v>-0.11276571621706501</v>
      </c>
      <c r="C161">
        <f>SMALL(MeasurementDeviations!$C$2:$C$331,A161)</f>
        <v>-6.6332032468653795E-2</v>
      </c>
    </row>
    <row r="162" spans="1:3" x14ac:dyDescent="0.25">
      <c r="A162">
        <v>161</v>
      </c>
      <c r="B162">
        <f>SMALL(MeasurementDeviations!$B$2:$B$331,A162)</f>
        <v>-0.105402992353421</v>
      </c>
      <c r="C162">
        <f>SMALL(MeasurementDeviations!$C$2:$C$331,A162)</f>
        <v>-6.5268269378603097E-2</v>
      </c>
    </row>
    <row r="163" spans="1:3" x14ac:dyDescent="0.25">
      <c r="A163">
        <v>162</v>
      </c>
      <c r="B163">
        <f>SMALL(MeasurementDeviations!$B$2:$B$331,A163)</f>
        <v>-9.2335274403690298E-2</v>
      </c>
      <c r="C163">
        <f>SMALL(MeasurementDeviations!$C$2:$C$331,A163)</f>
        <v>-6.3050107326626303E-2</v>
      </c>
    </row>
    <row r="164" spans="1:3" x14ac:dyDescent="0.25">
      <c r="A164">
        <v>163</v>
      </c>
      <c r="B164">
        <f>SMALL(MeasurementDeviations!$B$2:$B$331,A164)</f>
        <v>-8.5377199734872206E-2</v>
      </c>
      <c r="C164">
        <f>SMALL(MeasurementDeviations!$C$2:$C$331,A164)</f>
        <v>-5.15122934171088E-2</v>
      </c>
    </row>
    <row r="165" spans="1:3" x14ac:dyDescent="0.25">
      <c r="A165">
        <v>164</v>
      </c>
      <c r="B165">
        <f>SMALL(MeasurementDeviations!$B$2:$B$331,A165)</f>
        <v>-8.3447727011064399E-2</v>
      </c>
      <c r="C165">
        <f>SMALL(MeasurementDeviations!$C$2:$C$331,A165)</f>
        <v>-4.9092531993657297E-2</v>
      </c>
    </row>
    <row r="166" spans="1:3" x14ac:dyDescent="0.25">
      <c r="A166">
        <v>165</v>
      </c>
      <c r="B166">
        <f>SMALL(MeasurementDeviations!$B$2:$B$331,A166)</f>
        <v>-8.2772250282226498E-2</v>
      </c>
      <c r="C166">
        <f>SMALL(MeasurementDeviations!$C$2:$C$331,A166)</f>
        <v>-3.7548613532458301E-2</v>
      </c>
    </row>
    <row r="167" spans="1:3" x14ac:dyDescent="0.25">
      <c r="A167">
        <v>166</v>
      </c>
      <c r="B167">
        <f>SMALL(MeasurementDeviations!$B$2:$B$331,A167)</f>
        <v>-4.3480555261711497E-2</v>
      </c>
      <c r="C167">
        <f>SMALL(MeasurementDeviations!$C$2:$C$331,A167)</f>
        <v>-2.34879724682951E-2</v>
      </c>
    </row>
    <row r="168" spans="1:3" x14ac:dyDescent="0.25">
      <c r="A168">
        <v>167</v>
      </c>
      <c r="B168">
        <f>SMALL(MeasurementDeviations!$B$2:$B$331,A168)</f>
        <v>-3.3336699635123999E-2</v>
      </c>
      <c r="C168">
        <f>SMALL(MeasurementDeviations!$C$2:$C$331,A168)</f>
        <v>-8.1440770339573105E-3</v>
      </c>
    </row>
    <row r="169" spans="1:3" x14ac:dyDescent="0.25">
      <c r="A169">
        <v>168</v>
      </c>
      <c r="B169">
        <f>SMALL(MeasurementDeviations!$B$2:$B$331,A169)</f>
        <v>-1.6286931982404902E-2</v>
      </c>
      <c r="C169">
        <f>SMALL(MeasurementDeviations!$C$2:$C$331,A169)</f>
        <v>-3.04980374205933E-3</v>
      </c>
    </row>
    <row r="170" spans="1:3" x14ac:dyDescent="0.25">
      <c r="A170">
        <v>169</v>
      </c>
      <c r="B170">
        <f>SMALL(MeasurementDeviations!$B$2:$B$331,A170)</f>
        <v>-3.0049411319257599E-3</v>
      </c>
      <c r="C170">
        <f>SMALL(MeasurementDeviations!$C$2:$C$331,A170)</f>
        <v>9.9937749811557595E-3</v>
      </c>
    </row>
    <row r="171" spans="1:3" x14ac:dyDescent="0.25">
      <c r="A171">
        <v>170</v>
      </c>
      <c r="B171">
        <f>SMALL(MeasurementDeviations!$B$2:$B$331,A171)</f>
        <v>-2.7898235105983799E-3</v>
      </c>
      <c r="C171">
        <f>SMALL(MeasurementDeviations!$C$2:$C$331,A171)</f>
        <v>2.8523469141297698E-2</v>
      </c>
    </row>
    <row r="172" spans="1:3" x14ac:dyDescent="0.25">
      <c r="A172">
        <v>171</v>
      </c>
      <c r="B172">
        <f>SMALL(MeasurementDeviations!$B$2:$B$331,A172)</f>
        <v>1.9945459043173102E-3</v>
      </c>
      <c r="C172">
        <f>SMALL(MeasurementDeviations!$C$2:$C$331,A172)</f>
        <v>3.4323174699191702E-2</v>
      </c>
    </row>
    <row r="173" spans="1:3" x14ac:dyDescent="0.25">
      <c r="A173">
        <v>172</v>
      </c>
      <c r="B173">
        <f>SMALL(MeasurementDeviations!$B$2:$B$331,A173)</f>
        <v>7.7794467067862499E-3</v>
      </c>
      <c r="C173">
        <f>SMALL(MeasurementDeviations!$C$2:$C$331,A173)</f>
        <v>3.5631296522036698E-2</v>
      </c>
    </row>
    <row r="174" spans="1:3" x14ac:dyDescent="0.25">
      <c r="A174">
        <v>173</v>
      </c>
      <c r="B174">
        <f>SMALL(MeasurementDeviations!$B$2:$B$331,A174)</f>
        <v>1.30408561735581E-2</v>
      </c>
      <c r="C174">
        <f>SMALL(MeasurementDeviations!$C$2:$C$331,A174)</f>
        <v>3.6188302878582199E-2</v>
      </c>
    </row>
    <row r="175" spans="1:3" x14ac:dyDescent="0.25">
      <c r="A175">
        <v>174</v>
      </c>
      <c r="B175">
        <f>SMALL(MeasurementDeviations!$B$2:$B$331,A175)</f>
        <v>1.5672453199256801E-2</v>
      </c>
      <c r="C175">
        <f>SMALL(MeasurementDeviations!$C$2:$C$331,A175)</f>
        <v>3.7088013265447202E-2</v>
      </c>
    </row>
    <row r="176" spans="1:3" x14ac:dyDescent="0.25">
      <c r="A176">
        <v>175</v>
      </c>
      <c r="B176">
        <f>SMALL(MeasurementDeviations!$B$2:$B$331,A176)</f>
        <v>3.4467024030199703E-2</v>
      </c>
      <c r="C176">
        <f>SMALL(MeasurementDeviations!$C$2:$C$331,A176)</f>
        <v>5.3553556420624301E-2</v>
      </c>
    </row>
    <row r="177" spans="1:3" x14ac:dyDescent="0.25">
      <c r="A177">
        <v>176</v>
      </c>
      <c r="B177">
        <f>SMALL(MeasurementDeviations!$B$2:$B$331,A177)</f>
        <v>4.3482766052896901E-2</v>
      </c>
      <c r="C177">
        <f>SMALL(MeasurementDeviations!$C$2:$C$331,A177)</f>
        <v>5.4138236538544E-2</v>
      </c>
    </row>
    <row r="178" spans="1:3" x14ac:dyDescent="0.25">
      <c r="A178">
        <v>177</v>
      </c>
      <c r="B178">
        <f>SMALL(MeasurementDeviations!$B$2:$B$331,A178)</f>
        <v>4.9853857316230897E-2</v>
      </c>
      <c r="C178">
        <f>SMALL(MeasurementDeviations!$C$2:$C$331,A178)</f>
        <v>5.55573288312275E-2</v>
      </c>
    </row>
    <row r="179" spans="1:3" x14ac:dyDescent="0.25">
      <c r="A179">
        <v>178</v>
      </c>
      <c r="B179">
        <f>SMALL(MeasurementDeviations!$B$2:$B$331,A179)</f>
        <v>5.743678765561E-2</v>
      </c>
      <c r="C179">
        <f>SMALL(MeasurementDeviations!$C$2:$C$331,A179)</f>
        <v>5.99032619265309E-2</v>
      </c>
    </row>
    <row r="180" spans="1:3" x14ac:dyDescent="0.25">
      <c r="A180">
        <v>179</v>
      </c>
      <c r="B180">
        <f>SMALL(MeasurementDeviations!$B$2:$B$331,A180)</f>
        <v>5.9383234754657101E-2</v>
      </c>
      <c r="C180">
        <f>SMALL(MeasurementDeviations!$C$2:$C$331,A180)</f>
        <v>6.21431774403697E-2</v>
      </c>
    </row>
    <row r="181" spans="1:3" x14ac:dyDescent="0.25">
      <c r="A181">
        <v>180</v>
      </c>
      <c r="B181">
        <f>SMALL(MeasurementDeviations!$B$2:$B$331,A181)</f>
        <v>6.8423425990530501E-2</v>
      </c>
      <c r="C181">
        <f>SMALL(MeasurementDeviations!$C$2:$C$331,A181)</f>
        <v>6.5654927298131396E-2</v>
      </c>
    </row>
    <row r="182" spans="1:3" x14ac:dyDescent="0.25">
      <c r="A182">
        <v>181</v>
      </c>
      <c r="B182">
        <f>SMALL(MeasurementDeviations!$B$2:$B$331,A182)</f>
        <v>7.11563615112909E-2</v>
      </c>
      <c r="C182">
        <f>SMALL(MeasurementDeviations!$C$2:$C$331,A182)</f>
        <v>7.4288537637066707E-2</v>
      </c>
    </row>
    <row r="183" spans="1:3" x14ac:dyDescent="0.25">
      <c r="A183">
        <v>182</v>
      </c>
      <c r="B183">
        <f>SMALL(MeasurementDeviations!$B$2:$B$331,A183)</f>
        <v>7.4554588814492104E-2</v>
      </c>
      <c r="C183">
        <f>SMALL(MeasurementDeviations!$C$2:$C$331,A183)</f>
        <v>9.3317059858385301E-2</v>
      </c>
    </row>
    <row r="184" spans="1:3" x14ac:dyDescent="0.25">
      <c r="A184">
        <v>183</v>
      </c>
      <c r="B184">
        <f>SMALL(MeasurementDeviations!$B$2:$B$331,A184)</f>
        <v>8.3127388751957798E-2</v>
      </c>
      <c r="C184">
        <f>SMALL(MeasurementDeviations!$C$2:$C$331,A184)</f>
        <v>9.8354378496155997E-2</v>
      </c>
    </row>
    <row r="185" spans="1:3" x14ac:dyDescent="0.25">
      <c r="A185">
        <v>184</v>
      </c>
      <c r="B185">
        <f>SMALL(MeasurementDeviations!$B$2:$B$331,A185)</f>
        <v>9.5324260819192305E-2</v>
      </c>
      <c r="C185">
        <f>SMALL(MeasurementDeviations!$C$2:$C$331,A185)</f>
        <v>0.118509898575772</v>
      </c>
    </row>
    <row r="186" spans="1:3" x14ac:dyDescent="0.25">
      <c r="A186">
        <v>185</v>
      </c>
      <c r="B186">
        <f>SMALL(MeasurementDeviations!$B$2:$B$331,A186)</f>
        <v>9.5920881732565605E-2</v>
      </c>
      <c r="C186">
        <f>SMALL(MeasurementDeviations!$C$2:$C$331,A186)</f>
        <v>0.13181604029668201</v>
      </c>
    </row>
    <row r="187" spans="1:3" x14ac:dyDescent="0.25">
      <c r="A187">
        <v>186</v>
      </c>
      <c r="B187">
        <f>SMALL(MeasurementDeviations!$B$2:$B$331,A187)</f>
        <v>0.108633609061871</v>
      </c>
      <c r="C187">
        <f>SMALL(MeasurementDeviations!$C$2:$C$331,A187)</f>
        <v>0.13868847882602001</v>
      </c>
    </row>
    <row r="188" spans="1:3" x14ac:dyDescent="0.25">
      <c r="A188">
        <v>187</v>
      </c>
      <c r="B188">
        <f>SMALL(MeasurementDeviations!$B$2:$B$331,A188)</f>
        <v>0.119167134569441</v>
      </c>
      <c r="C188">
        <f>SMALL(MeasurementDeviations!$C$2:$C$331,A188)</f>
        <v>0.14465269255895399</v>
      </c>
    </row>
    <row r="189" spans="1:3" x14ac:dyDescent="0.25">
      <c r="A189">
        <v>188</v>
      </c>
      <c r="B189">
        <f>SMALL(MeasurementDeviations!$B$2:$B$331,A189)</f>
        <v>0.12631628822527399</v>
      </c>
      <c r="C189">
        <f>SMALL(MeasurementDeviations!$C$2:$C$331,A189)</f>
        <v>0.15351768595575599</v>
      </c>
    </row>
    <row r="190" spans="1:3" x14ac:dyDescent="0.25">
      <c r="A190">
        <v>189</v>
      </c>
      <c r="B190">
        <f>SMALL(MeasurementDeviations!$B$2:$B$331,A190)</f>
        <v>0.128099339985038</v>
      </c>
      <c r="C190">
        <f>SMALL(MeasurementDeviations!$C$2:$C$331,A190)</f>
        <v>0.15566077262465899</v>
      </c>
    </row>
    <row r="191" spans="1:3" x14ac:dyDescent="0.25">
      <c r="A191">
        <v>190</v>
      </c>
      <c r="B191">
        <f>SMALL(MeasurementDeviations!$B$2:$B$331,A191)</f>
        <v>0.16372191669821201</v>
      </c>
      <c r="C191">
        <f>SMALL(MeasurementDeviations!$C$2:$C$331,A191)</f>
        <v>0.160798469736877</v>
      </c>
    </row>
    <row r="192" spans="1:3" x14ac:dyDescent="0.25">
      <c r="A192">
        <v>191</v>
      </c>
      <c r="B192">
        <f>SMALL(MeasurementDeviations!$B$2:$B$331,A192)</f>
        <v>0.17598912897475699</v>
      </c>
      <c r="C192">
        <f>SMALL(MeasurementDeviations!$C$2:$C$331,A192)</f>
        <v>0.163266753615462</v>
      </c>
    </row>
    <row r="193" spans="1:3" x14ac:dyDescent="0.25">
      <c r="A193">
        <v>192</v>
      </c>
      <c r="B193">
        <f>SMALL(MeasurementDeviations!$B$2:$B$331,A193)</f>
        <v>0.19871946075632699</v>
      </c>
      <c r="C193">
        <f>SMALL(MeasurementDeviations!$C$2:$C$331,A193)</f>
        <v>0.176875999171346</v>
      </c>
    </row>
    <row r="194" spans="1:3" x14ac:dyDescent="0.25">
      <c r="A194">
        <v>193</v>
      </c>
      <c r="B194">
        <f>SMALL(MeasurementDeviations!$B$2:$B$331,A194)</f>
        <v>0.20618064333272801</v>
      </c>
      <c r="C194">
        <f>SMALL(MeasurementDeviations!$C$2:$C$331,A194)</f>
        <v>0.18494211394732599</v>
      </c>
    </row>
    <row r="195" spans="1:3" x14ac:dyDescent="0.25">
      <c r="A195">
        <v>194</v>
      </c>
      <c r="B195">
        <f>SMALL(MeasurementDeviations!$B$2:$B$331,A195)</f>
        <v>0.21873985852227201</v>
      </c>
      <c r="C195">
        <f>SMALL(MeasurementDeviations!$C$2:$C$331,A195)</f>
        <v>0.19096867596120301</v>
      </c>
    </row>
    <row r="196" spans="1:3" x14ac:dyDescent="0.25">
      <c r="A196">
        <v>195</v>
      </c>
      <c r="B196">
        <f>SMALL(MeasurementDeviations!$B$2:$B$331,A196)</f>
        <v>0.22074715640647299</v>
      </c>
      <c r="C196">
        <f>SMALL(MeasurementDeviations!$C$2:$C$331,A196)</f>
        <v>0.20907174638168699</v>
      </c>
    </row>
    <row r="197" spans="1:3" x14ac:dyDescent="0.25">
      <c r="A197">
        <v>196</v>
      </c>
      <c r="B197">
        <f>SMALL(MeasurementDeviations!$B$2:$B$331,A197)</f>
        <v>0.22080461668210499</v>
      </c>
      <c r="C197">
        <f>SMALL(MeasurementDeviations!$C$2:$C$331,A197)</f>
        <v>0.212996948159524</v>
      </c>
    </row>
    <row r="198" spans="1:3" x14ac:dyDescent="0.25">
      <c r="A198">
        <v>197</v>
      </c>
      <c r="B198">
        <f>SMALL(MeasurementDeviations!$B$2:$B$331,A198)</f>
        <v>0.23411018174262099</v>
      </c>
      <c r="C198">
        <f>SMALL(MeasurementDeviations!$C$2:$C$331,A198)</f>
        <v>0.21741927687576501</v>
      </c>
    </row>
    <row r="199" spans="1:3" x14ac:dyDescent="0.25">
      <c r="A199">
        <v>198</v>
      </c>
      <c r="B199">
        <f>SMALL(MeasurementDeviations!$B$2:$B$331,A199)</f>
        <v>0.252187945470977</v>
      </c>
      <c r="C199">
        <f>SMALL(MeasurementDeviations!$C$2:$C$331,A199)</f>
        <v>0.233937129037873</v>
      </c>
    </row>
    <row r="200" spans="1:3" x14ac:dyDescent="0.25">
      <c r="A200">
        <v>199</v>
      </c>
      <c r="B200">
        <f>SMALL(MeasurementDeviations!$B$2:$B$331,A200)</f>
        <v>0.254598714400397</v>
      </c>
      <c r="C200">
        <f>SMALL(MeasurementDeviations!$C$2:$C$331,A200)</f>
        <v>0.243606856138954</v>
      </c>
    </row>
    <row r="201" spans="1:3" x14ac:dyDescent="0.25">
      <c r="A201">
        <v>200</v>
      </c>
      <c r="B201">
        <f>SMALL(MeasurementDeviations!$B$2:$B$331,A201)</f>
        <v>0.25617594663723398</v>
      </c>
      <c r="C201">
        <f>SMALL(MeasurementDeviations!$C$2:$C$331,A201)</f>
        <v>0.246447222097571</v>
      </c>
    </row>
    <row r="202" spans="1:3" x14ac:dyDescent="0.25">
      <c r="A202">
        <v>201</v>
      </c>
      <c r="B202">
        <f>SMALL(MeasurementDeviations!$B$2:$B$331,A202)</f>
        <v>0.29456513989174798</v>
      </c>
      <c r="C202">
        <f>SMALL(MeasurementDeviations!$C$2:$C$331,A202)</f>
        <v>0.24681314686945099</v>
      </c>
    </row>
    <row r="203" spans="1:3" x14ac:dyDescent="0.25">
      <c r="A203">
        <v>202</v>
      </c>
      <c r="B203">
        <f>SMALL(MeasurementDeviations!$B$2:$B$331,A203)</f>
        <v>0.31439960751060902</v>
      </c>
      <c r="C203">
        <f>SMALL(MeasurementDeviations!$C$2:$C$331,A203)</f>
        <v>0.25518775435575902</v>
      </c>
    </row>
    <row r="204" spans="1:3" x14ac:dyDescent="0.25">
      <c r="A204">
        <v>203</v>
      </c>
      <c r="B204">
        <f>SMALL(MeasurementDeviations!$B$2:$B$331,A204)</f>
        <v>0.31823489816241202</v>
      </c>
      <c r="C204">
        <f>SMALL(MeasurementDeviations!$C$2:$C$331,A204)</f>
        <v>0.25558887792284102</v>
      </c>
    </row>
    <row r="205" spans="1:3" x14ac:dyDescent="0.25">
      <c r="A205">
        <v>204</v>
      </c>
      <c r="B205">
        <f>SMALL(MeasurementDeviations!$B$2:$B$331,A205)</f>
        <v>0.36595433432192298</v>
      </c>
      <c r="C205">
        <f>SMALL(MeasurementDeviations!$C$2:$C$331,A205)</f>
        <v>0.272744747708975</v>
      </c>
    </row>
    <row r="206" spans="1:3" x14ac:dyDescent="0.25">
      <c r="A206">
        <v>205</v>
      </c>
      <c r="B206">
        <f>SMALL(MeasurementDeviations!$B$2:$B$331,A206)</f>
        <v>0.36629310982018098</v>
      </c>
      <c r="C206">
        <f>SMALL(MeasurementDeviations!$C$2:$C$331,A206)</f>
        <v>0.27636891078540199</v>
      </c>
    </row>
    <row r="207" spans="1:3" x14ac:dyDescent="0.25">
      <c r="A207">
        <v>206</v>
      </c>
      <c r="B207">
        <f>SMALL(MeasurementDeviations!$B$2:$B$331,A207)</f>
        <v>0.37110693360202501</v>
      </c>
      <c r="C207">
        <f>SMALL(MeasurementDeviations!$C$2:$C$331,A207)</f>
        <v>0.28443045006354001</v>
      </c>
    </row>
    <row r="208" spans="1:3" x14ac:dyDescent="0.25">
      <c r="A208">
        <v>207</v>
      </c>
      <c r="B208">
        <f>SMALL(MeasurementDeviations!$B$2:$B$331,A208)</f>
        <v>0.39022032998445899</v>
      </c>
      <c r="C208">
        <f>SMALL(MeasurementDeviations!$C$2:$C$331,A208)</f>
        <v>0.297737525587848</v>
      </c>
    </row>
    <row r="209" spans="1:3" x14ac:dyDescent="0.25">
      <c r="A209">
        <v>208</v>
      </c>
      <c r="B209">
        <f>SMALL(MeasurementDeviations!$B$2:$B$331,A209)</f>
        <v>0.400018942717072</v>
      </c>
      <c r="C209">
        <f>SMALL(MeasurementDeviations!$C$2:$C$331,A209)</f>
        <v>0.31844681078944598</v>
      </c>
    </row>
    <row r="210" spans="1:3" x14ac:dyDescent="0.25">
      <c r="A210">
        <v>209</v>
      </c>
      <c r="B210">
        <f>SMALL(MeasurementDeviations!$B$2:$B$331,A210)</f>
        <v>0.42446461597377599</v>
      </c>
      <c r="C210">
        <f>SMALL(MeasurementDeviations!$C$2:$C$331,A210)</f>
        <v>0.32329817356538898</v>
      </c>
    </row>
    <row r="211" spans="1:3" x14ac:dyDescent="0.25">
      <c r="A211">
        <v>210</v>
      </c>
      <c r="B211">
        <f>SMALL(MeasurementDeviations!$B$2:$B$331,A211)</f>
        <v>0.42703610731642999</v>
      </c>
      <c r="C211">
        <f>SMALL(MeasurementDeviations!$C$2:$C$331,A211)</f>
        <v>0.33555250891628002</v>
      </c>
    </row>
    <row r="212" spans="1:3" x14ac:dyDescent="0.25">
      <c r="A212">
        <v>211</v>
      </c>
      <c r="B212">
        <f>SMALL(MeasurementDeviations!$B$2:$B$331,A212)</f>
        <v>0.42803824099332299</v>
      </c>
      <c r="C212">
        <f>SMALL(MeasurementDeviations!$C$2:$C$331,A212)</f>
        <v>0.339849435982369</v>
      </c>
    </row>
    <row r="213" spans="1:3" x14ac:dyDescent="0.25">
      <c r="A213">
        <v>212</v>
      </c>
      <c r="B213">
        <f>SMALL(MeasurementDeviations!$B$2:$B$331,A213)</f>
        <v>0.43433751146231703</v>
      </c>
      <c r="C213">
        <f>SMALL(MeasurementDeviations!$C$2:$C$331,A213)</f>
        <v>0.35172223016073401</v>
      </c>
    </row>
    <row r="214" spans="1:3" x14ac:dyDescent="0.25">
      <c r="A214">
        <v>213</v>
      </c>
      <c r="B214">
        <f>SMALL(MeasurementDeviations!$B$2:$B$331,A214)</f>
        <v>0.447980662846929</v>
      </c>
      <c r="C214">
        <f>SMALL(MeasurementDeviations!$C$2:$C$331,A214)</f>
        <v>0.35691973314895697</v>
      </c>
    </row>
    <row r="215" spans="1:3" x14ac:dyDescent="0.25">
      <c r="A215">
        <v>214</v>
      </c>
      <c r="B215">
        <f>SMALL(MeasurementDeviations!$B$2:$B$331,A215)</f>
        <v>0.46137465517214898</v>
      </c>
      <c r="C215">
        <f>SMALL(MeasurementDeviations!$C$2:$C$331,A215)</f>
        <v>0.35779109938972797</v>
      </c>
    </row>
    <row r="216" spans="1:3" x14ac:dyDescent="0.25">
      <c r="A216">
        <v>215</v>
      </c>
      <c r="B216">
        <f>SMALL(MeasurementDeviations!$B$2:$B$331,A216)</f>
        <v>0.46171272988640299</v>
      </c>
      <c r="C216">
        <f>SMALL(MeasurementDeviations!$C$2:$C$331,A216)</f>
        <v>0.39135032291836602</v>
      </c>
    </row>
    <row r="217" spans="1:3" x14ac:dyDescent="0.25">
      <c r="A217">
        <v>216</v>
      </c>
      <c r="B217">
        <f>SMALL(MeasurementDeviations!$B$2:$B$331,A217)</f>
        <v>0.47200524312913</v>
      </c>
      <c r="C217">
        <f>SMALL(MeasurementDeviations!$C$2:$C$331,A217)</f>
        <v>0.39149316847918703</v>
      </c>
    </row>
    <row r="218" spans="1:3" x14ac:dyDescent="0.25">
      <c r="A218">
        <v>217</v>
      </c>
      <c r="B218">
        <f>SMALL(MeasurementDeviations!$B$2:$B$331,A218)</f>
        <v>0.47373506300294499</v>
      </c>
      <c r="C218">
        <f>SMALL(MeasurementDeviations!$C$2:$C$331,A218)</f>
        <v>0.39686592505817397</v>
      </c>
    </row>
    <row r="219" spans="1:3" x14ac:dyDescent="0.25">
      <c r="A219">
        <v>218</v>
      </c>
      <c r="B219">
        <f>SMALL(MeasurementDeviations!$B$2:$B$331,A219)</f>
        <v>0.48745848111010298</v>
      </c>
      <c r="C219">
        <f>SMALL(MeasurementDeviations!$C$2:$C$331,A219)</f>
        <v>0.39851634730949898</v>
      </c>
    </row>
    <row r="220" spans="1:3" x14ac:dyDescent="0.25">
      <c r="A220">
        <v>219</v>
      </c>
      <c r="B220">
        <f>SMALL(MeasurementDeviations!$B$2:$B$331,A220)</f>
        <v>0.49790241436434601</v>
      </c>
      <c r="C220">
        <f>SMALL(MeasurementDeviations!$C$2:$C$331,A220)</f>
        <v>0.40228388845119201</v>
      </c>
    </row>
    <row r="221" spans="1:3" x14ac:dyDescent="0.25">
      <c r="A221">
        <v>220</v>
      </c>
      <c r="B221">
        <f>SMALL(MeasurementDeviations!$B$2:$B$331,A221)</f>
        <v>0.50065780415199101</v>
      </c>
      <c r="C221">
        <f>SMALL(MeasurementDeviations!$C$2:$C$331,A221)</f>
        <v>0.40872966655680498</v>
      </c>
    </row>
    <row r="222" spans="1:3" x14ac:dyDescent="0.25">
      <c r="A222">
        <v>221</v>
      </c>
      <c r="B222">
        <f>SMALL(MeasurementDeviations!$B$2:$B$331,A222)</f>
        <v>0.50787225708825201</v>
      </c>
      <c r="C222">
        <f>SMALL(MeasurementDeviations!$C$2:$C$331,A222)</f>
        <v>0.43021303483376999</v>
      </c>
    </row>
    <row r="223" spans="1:3" x14ac:dyDescent="0.25">
      <c r="A223">
        <v>222</v>
      </c>
      <c r="B223">
        <f>SMALL(MeasurementDeviations!$B$2:$B$331,A223)</f>
        <v>0.50988477436062496</v>
      </c>
      <c r="C223">
        <f>SMALL(MeasurementDeviations!$C$2:$C$331,A223)</f>
        <v>0.43041610437921801</v>
      </c>
    </row>
    <row r="224" spans="1:3" x14ac:dyDescent="0.25">
      <c r="A224">
        <v>223</v>
      </c>
      <c r="B224">
        <f>SMALL(MeasurementDeviations!$B$2:$B$331,A224)</f>
        <v>0.51582685303267495</v>
      </c>
      <c r="C224">
        <f>SMALL(MeasurementDeviations!$C$2:$C$331,A224)</f>
        <v>0.43994794549623101</v>
      </c>
    </row>
    <row r="225" spans="1:3" x14ac:dyDescent="0.25">
      <c r="A225">
        <v>224</v>
      </c>
      <c r="B225">
        <f>SMALL(MeasurementDeviations!$B$2:$B$331,A225)</f>
        <v>0.52031513340664104</v>
      </c>
      <c r="C225">
        <f>SMALL(MeasurementDeviations!$C$2:$C$331,A225)</f>
        <v>0.45504872947788899</v>
      </c>
    </row>
    <row r="226" spans="1:3" x14ac:dyDescent="0.25">
      <c r="A226">
        <v>225</v>
      </c>
      <c r="B226">
        <f>SMALL(MeasurementDeviations!$B$2:$B$331,A226)</f>
        <v>0.52455914119751201</v>
      </c>
      <c r="C226">
        <f>SMALL(MeasurementDeviations!$C$2:$C$331,A226)</f>
        <v>0.46764411550339502</v>
      </c>
    </row>
    <row r="227" spans="1:3" x14ac:dyDescent="0.25">
      <c r="A227">
        <v>226</v>
      </c>
      <c r="B227">
        <f>SMALL(MeasurementDeviations!$B$2:$B$331,A227)</f>
        <v>0.53094264983738604</v>
      </c>
      <c r="C227">
        <f>SMALL(MeasurementDeviations!$C$2:$C$331,A227)</f>
        <v>0.469677282276593</v>
      </c>
    </row>
    <row r="228" spans="1:3" x14ac:dyDescent="0.25">
      <c r="A228">
        <v>227</v>
      </c>
      <c r="B228">
        <f>SMALL(MeasurementDeviations!$B$2:$B$331,A228)</f>
        <v>0.53925508338157602</v>
      </c>
      <c r="C228">
        <f>SMALL(MeasurementDeviations!$C$2:$C$331,A228)</f>
        <v>0.48072289062173201</v>
      </c>
    </row>
    <row r="229" spans="1:3" x14ac:dyDescent="0.25">
      <c r="A229">
        <v>228</v>
      </c>
      <c r="B229">
        <f>SMALL(MeasurementDeviations!$B$2:$B$331,A229)</f>
        <v>0.54345960153886796</v>
      </c>
      <c r="C229">
        <f>SMALL(MeasurementDeviations!$C$2:$C$331,A229)</f>
        <v>0.48965961422050802</v>
      </c>
    </row>
    <row r="230" spans="1:3" x14ac:dyDescent="0.25">
      <c r="A230">
        <v>229</v>
      </c>
      <c r="B230">
        <f>SMALL(MeasurementDeviations!$B$2:$B$331,A230)</f>
        <v>0.54404404837767495</v>
      </c>
      <c r="C230">
        <f>SMALL(MeasurementDeviations!$C$2:$C$331,A230)</f>
        <v>0.49145935528902701</v>
      </c>
    </row>
    <row r="231" spans="1:3" x14ac:dyDescent="0.25">
      <c r="A231">
        <v>230</v>
      </c>
      <c r="B231">
        <f>SMALL(MeasurementDeviations!$B$2:$B$331,A231)</f>
        <v>0.56956187656060497</v>
      </c>
      <c r="C231">
        <f>SMALL(MeasurementDeviations!$C$2:$C$331,A231)</f>
        <v>0.50410017006309604</v>
      </c>
    </row>
    <row r="232" spans="1:3" x14ac:dyDescent="0.25">
      <c r="A232">
        <v>231</v>
      </c>
      <c r="B232">
        <f>SMALL(MeasurementDeviations!$B$2:$B$331,A232)</f>
        <v>0.59447209779644505</v>
      </c>
      <c r="C232">
        <f>SMALL(MeasurementDeviations!$C$2:$C$331,A232)</f>
        <v>0.50432704186470301</v>
      </c>
    </row>
    <row r="233" spans="1:3" x14ac:dyDescent="0.25">
      <c r="A233">
        <v>232</v>
      </c>
      <c r="B233">
        <f>SMALL(MeasurementDeviations!$B$2:$B$331,A233)</f>
        <v>0.60909893854681196</v>
      </c>
      <c r="C233">
        <f>SMALL(MeasurementDeviations!$C$2:$C$331,A233)</f>
        <v>0.50554025104074196</v>
      </c>
    </row>
    <row r="234" spans="1:3" x14ac:dyDescent="0.25">
      <c r="A234">
        <v>233</v>
      </c>
      <c r="B234">
        <f>SMALL(MeasurementDeviations!$B$2:$B$331,A234)</f>
        <v>0.61821970403592696</v>
      </c>
      <c r="C234">
        <f>SMALL(MeasurementDeviations!$C$2:$C$331,A234)</f>
        <v>0.51528317019454495</v>
      </c>
    </row>
    <row r="235" spans="1:3" x14ac:dyDescent="0.25">
      <c r="A235">
        <v>234</v>
      </c>
      <c r="B235">
        <f>SMALL(MeasurementDeviations!$B$2:$B$331,A235)</f>
        <v>0.62555378845436904</v>
      </c>
      <c r="C235">
        <f>SMALL(MeasurementDeviations!$C$2:$C$331,A235)</f>
        <v>0.51987641738666301</v>
      </c>
    </row>
    <row r="236" spans="1:3" x14ac:dyDescent="0.25">
      <c r="A236">
        <v>235</v>
      </c>
      <c r="B236">
        <f>SMALL(MeasurementDeviations!$B$2:$B$331,A236)</f>
        <v>0.63731911479029202</v>
      </c>
      <c r="C236">
        <f>SMALL(MeasurementDeviations!$C$2:$C$331,A236)</f>
        <v>0.52068451909198399</v>
      </c>
    </row>
    <row r="237" spans="1:3" x14ac:dyDescent="0.25">
      <c r="A237">
        <v>236</v>
      </c>
      <c r="B237">
        <f>SMALL(MeasurementDeviations!$B$2:$B$331,A237)</f>
        <v>0.65023471465080596</v>
      </c>
      <c r="C237">
        <f>SMALL(MeasurementDeviations!$C$2:$C$331,A237)</f>
        <v>0.52611093711369705</v>
      </c>
    </row>
    <row r="238" spans="1:3" x14ac:dyDescent="0.25">
      <c r="A238">
        <v>237</v>
      </c>
      <c r="B238">
        <f>SMALL(MeasurementDeviations!$B$2:$B$331,A238)</f>
        <v>0.65473742943865898</v>
      </c>
      <c r="C238">
        <f>SMALL(MeasurementDeviations!$C$2:$C$331,A238)</f>
        <v>0.55017438698881305</v>
      </c>
    </row>
    <row r="239" spans="1:3" x14ac:dyDescent="0.25">
      <c r="A239">
        <v>238</v>
      </c>
      <c r="B239">
        <f>SMALL(MeasurementDeviations!$B$2:$B$331,A239)</f>
        <v>0.65992345867733904</v>
      </c>
      <c r="C239">
        <f>SMALL(MeasurementDeviations!$C$2:$C$331,A239)</f>
        <v>0.57501787774375601</v>
      </c>
    </row>
    <row r="240" spans="1:3" x14ac:dyDescent="0.25">
      <c r="A240">
        <v>239</v>
      </c>
      <c r="B240">
        <f>SMALL(MeasurementDeviations!$B$2:$B$331,A240)</f>
        <v>0.66784627513867001</v>
      </c>
      <c r="C240">
        <f>SMALL(MeasurementDeviations!$C$2:$C$331,A240)</f>
        <v>0.59557804139909998</v>
      </c>
    </row>
    <row r="241" spans="1:3" x14ac:dyDescent="0.25">
      <c r="A241">
        <v>240</v>
      </c>
      <c r="B241">
        <f>SMALL(MeasurementDeviations!$B$2:$B$331,A241)</f>
        <v>0.67587381715652595</v>
      </c>
      <c r="C241">
        <f>SMALL(MeasurementDeviations!$C$2:$C$331,A241)</f>
        <v>0.60146722628816496</v>
      </c>
    </row>
    <row r="242" spans="1:3" x14ac:dyDescent="0.25">
      <c r="A242">
        <v>241</v>
      </c>
      <c r="B242">
        <f>SMALL(MeasurementDeviations!$B$2:$B$331,A242)</f>
        <v>0.70998876155832602</v>
      </c>
      <c r="C242">
        <f>SMALL(MeasurementDeviations!$C$2:$C$331,A242)</f>
        <v>0.60704945904389496</v>
      </c>
    </row>
    <row r="243" spans="1:3" x14ac:dyDescent="0.25">
      <c r="A243">
        <v>242</v>
      </c>
      <c r="B243">
        <f>SMALL(MeasurementDeviations!$B$2:$B$331,A243)</f>
        <v>0.71140471691101903</v>
      </c>
      <c r="C243">
        <f>SMALL(MeasurementDeviations!$C$2:$C$331,A243)</f>
        <v>0.62675372552088204</v>
      </c>
    </row>
    <row r="244" spans="1:3" x14ac:dyDescent="0.25">
      <c r="A244">
        <v>243</v>
      </c>
      <c r="B244">
        <f>SMALL(MeasurementDeviations!$B$2:$B$331,A244)</f>
        <v>0.719793298727335</v>
      </c>
      <c r="C244">
        <f>SMALL(MeasurementDeviations!$C$2:$C$331,A244)</f>
        <v>0.64364260571891196</v>
      </c>
    </row>
    <row r="245" spans="1:3" x14ac:dyDescent="0.25">
      <c r="A245">
        <v>244</v>
      </c>
      <c r="B245">
        <f>SMALL(MeasurementDeviations!$B$2:$B$331,A245)</f>
        <v>0.72274643161028995</v>
      </c>
      <c r="C245">
        <f>SMALL(MeasurementDeviations!$C$2:$C$331,A245)</f>
        <v>0.65318314207338501</v>
      </c>
    </row>
    <row r="246" spans="1:3" x14ac:dyDescent="0.25">
      <c r="A246">
        <v>245</v>
      </c>
      <c r="B246">
        <f>SMALL(MeasurementDeviations!$B$2:$B$331,A246)</f>
        <v>0.76536048944833202</v>
      </c>
      <c r="C246">
        <f>SMALL(MeasurementDeviations!$C$2:$C$331,A246)</f>
        <v>0.65761710903217896</v>
      </c>
    </row>
    <row r="247" spans="1:3" x14ac:dyDescent="0.25">
      <c r="A247">
        <v>246</v>
      </c>
      <c r="B247">
        <f>SMALL(MeasurementDeviations!$B$2:$B$331,A247)</f>
        <v>0.78325435752586903</v>
      </c>
      <c r="C247">
        <f>SMALL(MeasurementDeviations!$C$2:$C$331,A247)</f>
        <v>0.66930095842385795</v>
      </c>
    </row>
    <row r="248" spans="1:3" x14ac:dyDescent="0.25">
      <c r="A248">
        <v>247</v>
      </c>
      <c r="B248">
        <f>SMALL(MeasurementDeviations!$B$2:$B$331,A248)</f>
        <v>0.79741389387120898</v>
      </c>
      <c r="C248">
        <f>SMALL(MeasurementDeviations!$C$2:$C$331,A248)</f>
        <v>0.67062341465293096</v>
      </c>
    </row>
    <row r="249" spans="1:3" x14ac:dyDescent="0.25">
      <c r="A249">
        <v>248</v>
      </c>
      <c r="B249">
        <f>SMALL(MeasurementDeviations!$B$2:$B$331,A249)</f>
        <v>0.80401531903290302</v>
      </c>
      <c r="C249">
        <f>SMALL(MeasurementDeviations!$C$2:$C$331,A249)</f>
        <v>0.73207038863194096</v>
      </c>
    </row>
    <row r="250" spans="1:3" x14ac:dyDescent="0.25">
      <c r="A250">
        <v>249</v>
      </c>
      <c r="B250">
        <f>SMALL(MeasurementDeviations!$B$2:$B$331,A250)</f>
        <v>0.810870759711384</v>
      </c>
      <c r="C250">
        <f>SMALL(MeasurementDeviations!$C$2:$C$331,A250)</f>
        <v>0.75895101010341803</v>
      </c>
    </row>
    <row r="251" spans="1:3" x14ac:dyDescent="0.25">
      <c r="A251">
        <v>250</v>
      </c>
      <c r="B251">
        <f>SMALL(MeasurementDeviations!$B$2:$B$331,A251)</f>
        <v>0.83167641722192398</v>
      </c>
      <c r="C251">
        <f>SMALL(MeasurementDeviations!$C$2:$C$331,A251)</f>
        <v>0.76138970986712295</v>
      </c>
    </row>
    <row r="252" spans="1:3" x14ac:dyDescent="0.25">
      <c r="A252">
        <v>251</v>
      </c>
      <c r="B252">
        <f>SMALL(MeasurementDeviations!$B$2:$B$331,A252)</f>
        <v>0.83881353430260797</v>
      </c>
      <c r="C252">
        <f>SMALL(MeasurementDeviations!$C$2:$C$331,A252)</f>
        <v>0.76186864052954595</v>
      </c>
    </row>
    <row r="253" spans="1:3" x14ac:dyDescent="0.25">
      <c r="A253">
        <v>252</v>
      </c>
      <c r="B253">
        <f>SMALL(MeasurementDeviations!$B$2:$B$331,A253)</f>
        <v>0.84580737771687997</v>
      </c>
      <c r="C253">
        <f>SMALL(MeasurementDeviations!$C$2:$C$331,A253)</f>
        <v>0.76616367725910295</v>
      </c>
    </row>
    <row r="254" spans="1:3" x14ac:dyDescent="0.25">
      <c r="A254">
        <v>253</v>
      </c>
      <c r="B254">
        <f>SMALL(MeasurementDeviations!$B$2:$B$331,A254)</f>
        <v>0.85035754861237101</v>
      </c>
      <c r="C254">
        <f>SMALL(MeasurementDeviations!$C$2:$C$331,A254)</f>
        <v>0.781201287302003</v>
      </c>
    </row>
    <row r="255" spans="1:3" x14ac:dyDescent="0.25">
      <c r="A255">
        <v>254</v>
      </c>
      <c r="B255">
        <f>SMALL(MeasurementDeviations!$B$2:$B$331,A255)</f>
        <v>0.85504348881468095</v>
      </c>
      <c r="C255">
        <f>SMALL(MeasurementDeviations!$C$2:$C$331,A255)</f>
        <v>0.79306898388392399</v>
      </c>
    </row>
    <row r="256" spans="1:3" x14ac:dyDescent="0.25">
      <c r="A256">
        <v>255</v>
      </c>
      <c r="B256">
        <f>SMALL(MeasurementDeviations!$B$2:$B$331,A256)</f>
        <v>0.85772273187900605</v>
      </c>
      <c r="C256">
        <f>SMALL(MeasurementDeviations!$C$2:$C$331,A256)</f>
        <v>0.79693523586135395</v>
      </c>
    </row>
    <row r="257" spans="1:3" x14ac:dyDescent="0.25">
      <c r="A257">
        <v>256</v>
      </c>
      <c r="B257">
        <f>SMALL(MeasurementDeviations!$B$2:$B$331,A257)</f>
        <v>0.886048536008336</v>
      </c>
      <c r="C257">
        <f>SMALL(MeasurementDeviations!$C$2:$C$331,A257)</f>
        <v>0.79932303157781204</v>
      </c>
    </row>
    <row r="258" spans="1:3" x14ac:dyDescent="0.25">
      <c r="A258">
        <v>257</v>
      </c>
      <c r="B258">
        <f>SMALL(MeasurementDeviations!$B$2:$B$331,A258)</f>
        <v>0.89305597349458599</v>
      </c>
      <c r="C258">
        <f>SMALL(MeasurementDeviations!$C$2:$C$331,A258)</f>
        <v>0.80040701265262904</v>
      </c>
    </row>
    <row r="259" spans="1:3" x14ac:dyDescent="0.25">
      <c r="A259">
        <v>258</v>
      </c>
      <c r="B259">
        <f>SMALL(MeasurementDeviations!$B$2:$B$331,A259)</f>
        <v>0.90334588688249995</v>
      </c>
      <c r="C259">
        <f>SMALL(MeasurementDeviations!$C$2:$C$331,A259)</f>
        <v>0.82054677792234398</v>
      </c>
    </row>
    <row r="260" spans="1:3" x14ac:dyDescent="0.25">
      <c r="A260">
        <v>259</v>
      </c>
      <c r="B260">
        <f>SMALL(MeasurementDeviations!$B$2:$B$331,A260)</f>
        <v>0.90948119975055197</v>
      </c>
      <c r="C260">
        <f>SMALL(MeasurementDeviations!$C$2:$C$331,A260)</f>
        <v>0.84203949193204197</v>
      </c>
    </row>
    <row r="261" spans="1:3" x14ac:dyDescent="0.25">
      <c r="A261">
        <v>260</v>
      </c>
      <c r="B261">
        <f>SMALL(MeasurementDeviations!$B$2:$B$331,A261)</f>
        <v>0.92608618946147703</v>
      </c>
      <c r="C261">
        <f>SMALL(MeasurementDeviations!$C$2:$C$331,A261)</f>
        <v>0.86414845980236499</v>
      </c>
    </row>
    <row r="262" spans="1:3" x14ac:dyDescent="0.25">
      <c r="A262">
        <v>261</v>
      </c>
      <c r="B262">
        <f>SMALL(MeasurementDeviations!$B$2:$B$331,A262)</f>
        <v>0.92701041251970995</v>
      </c>
      <c r="C262">
        <f>SMALL(MeasurementDeviations!$C$2:$C$331,A262)</f>
        <v>0.88422750387674798</v>
      </c>
    </row>
    <row r="263" spans="1:3" x14ac:dyDescent="0.25">
      <c r="A263">
        <v>262</v>
      </c>
      <c r="B263">
        <f>SMALL(MeasurementDeviations!$B$2:$B$331,A263)</f>
        <v>0.94085700688760798</v>
      </c>
      <c r="C263">
        <f>SMALL(MeasurementDeviations!$C$2:$C$331,A263)</f>
        <v>0.88652408256068005</v>
      </c>
    </row>
    <row r="264" spans="1:3" x14ac:dyDescent="0.25">
      <c r="A264">
        <v>263</v>
      </c>
      <c r="B264">
        <f>SMALL(MeasurementDeviations!$B$2:$B$331,A264)</f>
        <v>0.94247339362673199</v>
      </c>
      <c r="C264">
        <f>SMALL(MeasurementDeviations!$C$2:$C$331,A264)</f>
        <v>0.89176443129399197</v>
      </c>
    </row>
    <row r="265" spans="1:3" x14ac:dyDescent="0.25">
      <c r="A265">
        <v>264</v>
      </c>
      <c r="B265">
        <f>SMALL(MeasurementDeviations!$B$2:$B$331,A265)</f>
        <v>0.94332039874733598</v>
      </c>
      <c r="C265">
        <f>SMALL(MeasurementDeviations!$C$2:$C$331,A265)</f>
        <v>0.90428008621595102</v>
      </c>
    </row>
    <row r="266" spans="1:3" x14ac:dyDescent="0.25">
      <c r="A266">
        <v>265</v>
      </c>
      <c r="B266">
        <f>SMALL(MeasurementDeviations!$B$2:$B$331,A266)</f>
        <v>0.95202035052829903</v>
      </c>
      <c r="C266">
        <f>SMALL(MeasurementDeviations!$C$2:$C$331,A266)</f>
        <v>0.91185477859205799</v>
      </c>
    </row>
    <row r="267" spans="1:3" x14ac:dyDescent="0.25">
      <c r="A267">
        <v>266</v>
      </c>
      <c r="B267">
        <f>SMALL(MeasurementDeviations!$B$2:$B$331,A267)</f>
        <v>0.96567481237872999</v>
      </c>
      <c r="C267">
        <f>SMALL(MeasurementDeviations!$C$2:$C$331,A267)</f>
        <v>0.93268912880621402</v>
      </c>
    </row>
    <row r="268" spans="1:3" x14ac:dyDescent="0.25">
      <c r="A268">
        <v>267</v>
      </c>
      <c r="B268">
        <f>SMALL(MeasurementDeviations!$B$2:$B$331,A268)</f>
        <v>0.96793243635686799</v>
      </c>
      <c r="C268">
        <f>SMALL(MeasurementDeviations!$C$2:$C$331,A268)</f>
        <v>0.94017344032188399</v>
      </c>
    </row>
    <row r="269" spans="1:3" x14ac:dyDescent="0.25">
      <c r="A269">
        <v>268</v>
      </c>
      <c r="B269">
        <f>SMALL(MeasurementDeviations!$B$2:$B$331,A269)</f>
        <v>0.97012173438991101</v>
      </c>
      <c r="C269">
        <f>SMALL(MeasurementDeviations!$C$2:$C$331,A269)</f>
        <v>0.94227657582872704</v>
      </c>
    </row>
    <row r="270" spans="1:3" x14ac:dyDescent="0.25">
      <c r="A270">
        <v>269</v>
      </c>
      <c r="B270">
        <f>SMALL(MeasurementDeviations!$B$2:$B$331,A270)</f>
        <v>0.98161205685890995</v>
      </c>
      <c r="C270">
        <f>SMALL(MeasurementDeviations!$C$2:$C$331,A270)</f>
        <v>0.97058365517025402</v>
      </c>
    </row>
    <row r="271" spans="1:3" x14ac:dyDescent="0.25">
      <c r="A271">
        <v>270</v>
      </c>
      <c r="B271">
        <f>SMALL(MeasurementDeviations!$B$2:$B$331,A271)</f>
        <v>0.99663973108058601</v>
      </c>
      <c r="C271">
        <f>SMALL(MeasurementDeviations!$C$2:$C$331,A271)</f>
        <v>0.983705039922255</v>
      </c>
    </row>
    <row r="272" spans="1:3" x14ac:dyDescent="0.25">
      <c r="A272">
        <v>271</v>
      </c>
      <c r="B272">
        <f>SMALL(MeasurementDeviations!$B$2:$B$331,A272)</f>
        <v>0.99887556792497501</v>
      </c>
      <c r="C272">
        <f>SMALL(MeasurementDeviations!$C$2:$C$331,A272)</f>
        <v>0.99253503170316204</v>
      </c>
    </row>
    <row r="273" spans="1:3" x14ac:dyDescent="0.25">
      <c r="A273">
        <v>272</v>
      </c>
      <c r="B273">
        <f>SMALL(MeasurementDeviations!$B$2:$B$331,A273)</f>
        <v>1.00222002746967</v>
      </c>
      <c r="C273">
        <f>SMALL(MeasurementDeviations!$C$2:$C$331,A273)</f>
        <v>0.99304189289476896</v>
      </c>
    </row>
    <row r="274" spans="1:3" x14ac:dyDescent="0.25">
      <c r="A274">
        <v>273</v>
      </c>
      <c r="B274">
        <f>SMALL(MeasurementDeviations!$B$2:$B$331,A274)</f>
        <v>1.00264943577863</v>
      </c>
      <c r="C274">
        <f>SMALL(MeasurementDeviations!$C$2:$C$331,A274)</f>
        <v>1.0007722766046501</v>
      </c>
    </row>
    <row r="275" spans="1:3" x14ac:dyDescent="0.25">
      <c r="A275">
        <v>274</v>
      </c>
      <c r="B275">
        <f>SMALL(MeasurementDeviations!$B$2:$B$331,A275)</f>
        <v>1.0244558531453101</v>
      </c>
      <c r="C275">
        <f>SMALL(MeasurementDeviations!$C$2:$C$331,A275)</f>
        <v>1.01460172240678</v>
      </c>
    </row>
    <row r="276" spans="1:3" x14ac:dyDescent="0.25">
      <c r="A276">
        <v>275</v>
      </c>
      <c r="B276">
        <f>SMALL(MeasurementDeviations!$B$2:$B$331,A276)</f>
        <v>1.07454705936044</v>
      </c>
      <c r="C276">
        <f>SMALL(MeasurementDeviations!$C$2:$C$331,A276)</f>
        <v>1.01822970238199</v>
      </c>
    </row>
    <row r="277" spans="1:3" x14ac:dyDescent="0.25">
      <c r="A277">
        <v>276</v>
      </c>
      <c r="B277">
        <f>SMALL(MeasurementDeviations!$B$2:$B$331,A277)</f>
        <v>1.08159753684302</v>
      </c>
      <c r="C277">
        <f>SMALL(MeasurementDeviations!$C$2:$C$331,A277)</f>
        <v>1.02659698964334</v>
      </c>
    </row>
    <row r="278" spans="1:3" x14ac:dyDescent="0.25">
      <c r="A278">
        <v>277</v>
      </c>
      <c r="B278">
        <f>SMALL(MeasurementDeviations!$B$2:$B$331,A278)</f>
        <v>1.0842191651891999</v>
      </c>
      <c r="C278">
        <f>SMALL(MeasurementDeviations!$C$2:$C$331,A278)</f>
        <v>1.0318446633133</v>
      </c>
    </row>
    <row r="279" spans="1:3" x14ac:dyDescent="0.25">
      <c r="A279">
        <v>278</v>
      </c>
      <c r="B279">
        <f>SMALL(MeasurementDeviations!$B$2:$B$331,A279)</f>
        <v>1.0935153276332601</v>
      </c>
      <c r="C279">
        <f>SMALL(MeasurementDeviations!$C$2:$C$331,A279)</f>
        <v>1.0370854242741201</v>
      </c>
    </row>
    <row r="280" spans="1:3" x14ac:dyDescent="0.25">
      <c r="A280">
        <v>279</v>
      </c>
      <c r="B280">
        <f>SMALL(MeasurementDeviations!$B$2:$B$331,A280)</f>
        <v>1.1162361175464099</v>
      </c>
      <c r="C280">
        <f>SMALL(MeasurementDeviations!$C$2:$C$331,A280)</f>
        <v>1.08753777308021</v>
      </c>
    </row>
    <row r="281" spans="1:3" x14ac:dyDescent="0.25">
      <c r="A281">
        <v>280</v>
      </c>
      <c r="B281">
        <f>SMALL(MeasurementDeviations!$B$2:$B$331,A281)</f>
        <v>1.15923495309184</v>
      </c>
      <c r="C281">
        <f>SMALL(MeasurementDeviations!$C$2:$C$331,A281)</f>
        <v>1.10044719549654</v>
      </c>
    </row>
    <row r="282" spans="1:3" x14ac:dyDescent="0.25">
      <c r="A282">
        <v>281</v>
      </c>
      <c r="B282">
        <f>SMALL(MeasurementDeviations!$B$2:$B$331,A282)</f>
        <v>1.1647477253065299</v>
      </c>
      <c r="C282">
        <f>SMALL(MeasurementDeviations!$C$2:$C$331,A282)</f>
        <v>1.10323907432947</v>
      </c>
    </row>
    <row r="283" spans="1:3" x14ac:dyDescent="0.25">
      <c r="A283">
        <v>282</v>
      </c>
      <c r="B283">
        <f>SMALL(MeasurementDeviations!$B$2:$B$331,A283)</f>
        <v>1.1967243015628199</v>
      </c>
      <c r="C283">
        <f>SMALL(MeasurementDeviations!$C$2:$C$331,A283)</f>
        <v>1.11094909105858</v>
      </c>
    </row>
    <row r="284" spans="1:3" x14ac:dyDescent="0.25">
      <c r="A284">
        <v>283</v>
      </c>
      <c r="B284">
        <f>SMALL(MeasurementDeviations!$B$2:$B$331,A284)</f>
        <v>1.2253174114234699</v>
      </c>
      <c r="C284">
        <f>SMALL(MeasurementDeviations!$C$2:$C$331,A284)</f>
        <v>1.11202909795893</v>
      </c>
    </row>
    <row r="285" spans="1:3" x14ac:dyDescent="0.25">
      <c r="A285">
        <v>284</v>
      </c>
      <c r="B285">
        <f>SMALL(MeasurementDeviations!$B$2:$B$331,A285)</f>
        <v>1.27896725278448</v>
      </c>
      <c r="C285">
        <f>SMALL(MeasurementDeviations!$C$2:$C$331,A285)</f>
        <v>1.1190116200404501</v>
      </c>
    </row>
    <row r="286" spans="1:3" x14ac:dyDescent="0.25">
      <c r="A286">
        <v>285</v>
      </c>
      <c r="B286">
        <f>SMALL(MeasurementDeviations!$B$2:$B$331,A286)</f>
        <v>1.2877668051242901</v>
      </c>
      <c r="C286">
        <f>SMALL(MeasurementDeviations!$C$2:$C$331,A286)</f>
        <v>1.1233606723532299</v>
      </c>
    </row>
    <row r="287" spans="1:3" x14ac:dyDescent="0.25">
      <c r="A287">
        <v>286</v>
      </c>
      <c r="B287">
        <f>SMALL(MeasurementDeviations!$B$2:$B$331,A287)</f>
        <v>1.32428580943225</v>
      </c>
      <c r="C287">
        <f>SMALL(MeasurementDeviations!$C$2:$C$331,A287)</f>
        <v>1.1248759918787601</v>
      </c>
    </row>
    <row r="288" spans="1:3" x14ac:dyDescent="0.25">
      <c r="A288">
        <v>287</v>
      </c>
      <c r="B288">
        <f>SMALL(MeasurementDeviations!$B$2:$B$331,A288)</f>
        <v>1.3498425921550199</v>
      </c>
      <c r="C288">
        <f>SMALL(MeasurementDeviations!$C$2:$C$331,A288)</f>
        <v>1.14157366344385</v>
      </c>
    </row>
    <row r="289" spans="1:3" x14ac:dyDescent="0.25">
      <c r="A289">
        <v>288</v>
      </c>
      <c r="B289">
        <f>SMALL(MeasurementDeviations!$B$2:$B$331,A289)</f>
        <v>1.3672521140663001</v>
      </c>
      <c r="C289">
        <f>SMALL(MeasurementDeviations!$C$2:$C$331,A289)</f>
        <v>1.16917872755616</v>
      </c>
    </row>
    <row r="290" spans="1:3" x14ac:dyDescent="0.25">
      <c r="A290">
        <v>289</v>
      </c>
      <c r="B290">
        <f>SMALL(MeasurementDeviations!$B$2:$B$331,A290)</f>
        <v>1.3788748015879499</v>
      </c>
      <c r="C290">
        <f>SMALL(MeasurementDeviations!$C$2:$C$331,A290)</f>
        <v>1.18181522511172</v>
      </c>
    </row>
    <row r="291" spans="1:3" x14ac:dyDescent="0.25">
      <c r="A291">
        <v>290</v>
      </c>
      <c r="B291">
        <f>SMALL(MeasurementDeviations!$B$2:$B$331,A291)</f>
        <v>1.38824609840393</v>
      </c>
      <c r="C291">
        <f>SMALL(MeasurementDeviations!$C$2:$C$331,A291)</f>
        <v>1.18884691064824</v>
      </c>
    </row>
    <row r="292" spans="1:3" x14ac:dyDescent="0.25">
      <c r="A292">
        <v>291</v>
      </c>
      <c r="B292">
        <f>SMALL(MeasurementDeviations!$B$2:$B$331,A292)</f>
        <v>1.38825312668337</v>
      </c>
      <c r="C292">
        <f>SMALL(MeasurementDeviations!$C$2:$C$331,A292)</f>
        <v>1.2012702458236899</v>
      </c>
    </row>
    <row r="293" spans="1:3" x14ac:dyDescent="0.25">
      <c r="A293">
        <v>292</v>
      </c>
      <c r="B293">
        <f>SMALL(MeasurementDeviations!$B$2:$B$331,A293)</f>
        <v>1.4006759215244899</v>
      </c>
      <c r="C293">
        <f>SMALL(MeasurementDeviations!$C$2:$C$331,A293)</f>
        <v>1.2113372642350999</v>
      </c>
    </row>
    <row r="294" spans="1:3" x14ac:dyDescent="0.25">
      <c r="A294">
        <v>293</v>
      </c>
      <c r="B294">
        <f>SMALL(MeasurementDeviations!$B$2:$B$331,A294)</f>
        <v>1.4012098320142901</v>
      </c>
      <c r="C294">
        <f>SMALL(MeasurementDeviations!$C$2:$C$331,A294)</f>
        <v>1.24418337874537</v>
      </c>
    </row>
    <row r="295" spans="1:3" x14ac:dyDescent="0.25">
      <c r="A295">
        <v>294</v>
      </c>
      <c r="B295">
        <f>SMALL(MeasurementDeviations!$B$2:$B$331,A295)</f>
        <v>1.4146119970689299</v>
      </c>
      <c r="C295">
        <f>SMALL(MeasurementDeviations!$C$2:$C$331,A295)</f>
        <v>1.2449207663963799</v>
      </c>
    </row>
    <row r="296" spans="1:3" x14ac:dyDescent="0.25">
      <c r="A296">
        <v>295</v>
      </c>
      <c r="B296">
        <f>SMALL(MeasurementDeviations!$B$2:$B$331,A296)</f>
        <v>1.4328558543977099</v>
      </c>
      <c r="C296">
        <f>SMALL(MeasurementDeviations!$C$2:$C$331,A296)</f>
        <v>1.2542806254530301</v>
      </c>
    </row>
    <row r="297" spans="1:3" x14ac:dyDescent="0.25">
      <c r="A297">
        <v>296</v>
      </c>
      <c r="B297">
        <f>SMALL(MeasurementDeviations!$B$2:$B$331,A297)</f>
        <v>1.4532567001714001</v>
      </c>
      <c r="C297">
        <f>SMALL(MeasurementDeviations!$C$2:$C$331,A297)</f>
        <v>1.2542881549043701</v>
      </c>
    </row>
    <row r="298" spans="1:3" x14ac:dyDescent="0.25">
      <c r="A298">
        <v>297</v>
      </c>
      <c r="B298">
        <f>SMALL(MeasurementDeviations!$B$2:$B$331,A298)</f>
        <v>1.4717061763155801</v>
      </c>
      <c r="C298">
        <f>SMALL(MeasurementDeviations!$C$2:$C$331,A298)</f>
        <v>1.2801954598957701</v>
      </c>
    </row>
    <row r="299" spans="1:3" x14ac:dyDescent="0.25">
      <c r="A299">
        <v>298</v>
      </c>
      <c r="B299">
        <f>SMALL(MeasurementDeviations!$B$2:$B$331,A299)</f>
        <v>1.4750365221536399</v>
      </c>
      <c r="C299">
        <f>SMALL(MeasurementDeviations!$C$2:$C$331,A299)</f>
        <v>1.30162929314003</v>
      </c>
    </row>
    <row r="300" spans="1:3" x14ac:dyDescent="0.25">
      <c r="A300">
        <v>299</v>
      </c>
      <c r="B300">
        <f>SMALL(MeasurementDeviations!$B$2:$B$331,A300)</f>
        <v>1.4832427436942299</v>
      </c>
      <c r="C300">
        <f>SMALL(MeasurementDeviations!$C$2:$C$331,A300)</f>
        <v>1.32282967839132</v>
      </c>
    </row>
    <row r="301" spans="1:3" x14ac:dyDescent="0.25">
      <c r="A301">
        <v>300</v>
      </c>
      <c r="B301">
        <f>SMALL(MeasurementDeviations!$B$2:$B$331,A301)</f>
        <v>1.48713900744496</v>
      </c>
      <c r="C301">
        <f>SMALL(MeasurementDeviations!$C$2:$C$331,A301)</f>
        <v>1.35001168518658</v>
      </c>
    </row>
    <row r="302" spans="1:3" x14ac:dyDescent="0.25">
      <c r="A302">
        <v>301</v>
      </c>
      <c r="B302">
        <f>SMALL(MeasurementDeviations!$B$2:$B$331,A302)</f>
        <v>1.5136213496643101</v>
      </c>
      <c r="C302">
        <f>SMALL(MeasurementDeviations!$C$2:$C$331,A302)</f>
        <v>1.36018209464923</v>
      </c>
    </row>
    <row r="303" spans="1:3" x14ac:dyDescent="0.25">
      <c r="A303">
        <v>302</v>
      </c>
      <c r="B303">
        <f>SMALL(MeasurementDeviations!$B$2:$B$331,A303)</f>
        <v>1.5282448099607799</v>
      </c>
      <c r="C303">
        <f>SMALL(MeasurementDeviations!$C$2:$C$331,A303)</f>
        <v>1.3751501464868401</v>
      </c>
    </row>
    <row r="304" spans="1:3" x14ac:dyDescent="0.25">
      <c r="A304">
        <v>303</v>
      </c>
      <c r="B304">
        <f>SMALL(MeasurementDeviations!$B$2:$B$331,A304)</f>
        <v>1.5301528848608099</v>
      </c>
      <c r="C304">
        <f>SMALL(MeasurementDeviations!$C$2:$C$331,A304)</f>
        <v>1.3761105822114601</v>
      </c>
    </row>
    <row r="305" spans="1:3" x14ac:dyDescent="0.25">
      <c r="A305">
        <v>304</v>
      </c>
      <c r="B305">
        <f>SMALL(MeasurementDeviations!$B$2:$B$331,A305)</f>
        <v>1.64533822372534</v>
      </c>
      <c r="C305">
        <f>SMALL(MeasurementDeviations!$C$2:$C$331,A305)</f>
        <v>1.40452494588891</v>
      </c>
    </row>
    <row r="306" spans="1:3" x14ac:dyDescent="0.25">
      <c r="A306">
        <v>305</v>
      </c>
      <c r="B306">
        <f>SMALL(MeasurementDeviations!$B$2:$B$331,A306)</f>
        <v>1.6641636635683701</v>
      </c>
      <c r="C306">
        <f>SMALL(MeasurementDeviations!$C$2:$C$331,A306)</f>
        <v>1.4433575975950299</v>
      </c>
    </row>
    <row r="307" spans="1:3" x14ac:dyDescent="0.25">
      <c r="A307">
        <v>306</v>
      </c>
      <c r="B307">
        <f>SMALL(MeasurementDeviations!$B$2:$B$331,A307)</f>
        <v>1.7257947657845401</v>
      </c>
      <c r="C307">
        <f>SMALL(MeasurementDeviations!$C$2:$C$331,A307)</f>
        <v>1.4892172366305001</v>
      </c>
    </row>
    <row r="308" spans="1:3" x14ac:dyDescent="0.25">
      <c r="A308">
        <v>307</v>
      </c>
      <c r="B308">
        <f>SMALL(MeasurementDeviations!$B$2:$B$331,A308)</f>
        <v>1.7303814171824401</v>
      </c>
      <c r="C308">
        <f>SMALL(MeasurementDeviations!$C$2:$C$331,A308)</f>
        <v>1.50828558354353</v>
      </c>
    </row>
    <row r="309" spans="1:3" x14ac:dyDescent="0.25">
      <c r="A309">
        <v>308</v>
      </c>
      <c r="B309">
        <f>SMALL(MeasurementDeviations!$B$2:$B$331,A309)</f>
        <v>1.7335876023817101</v>
      </c>
      <c r="C309">
        <f>SMALL(MeasurementDeviations!$C$2:$C$331,A309)</f>
        <v>1.5124970880991599</v>
      </c>
    </row>
    <row r="310" spans="1:3" x14ac:dyDescent="0.25">
      <c r="A310">
        <v>309</v>
      </c>
      <c r="B310">
        <f>SMALL(MeasurementDeviations!$B$2:$B$331,A310)</f>
        <v>1.77286657956065</v>
      </c>
      <c r="C310">
        <f>SMALL(MeasurementDeviations!$C$2:$C$331,A310)</f>
        <v>1.5226374554117901</v>
      </c>
    </row>
    <row r="311" spans="1:3" x14ac:dyDescent="0.25">
      <c r="A311">
        <v>310</v>
      </c>
      <c r="B311">
        <f>SMALL(MeasurementDeviations!$B$2:$B$331,A311)</f>
        <v>1.78235732981325</v>
      </c>
      <c r="C311">
        <f>SMALL(MeasurementDeviations!$C$2:$C$331,A311)</f>
        <v>1.5520279961538701</v>
      </c>
    </row>
    <row r="312" spans="1:3" x14ac:dyDescent="0.25">
      <c r="A312">
        <v>311</v>
      </c>
      <c r="B312">
        <f>SMALL(MeasurementDeviations!$B$2:$B$331,A312)</f>
        <v>1.7913649316913101</v>
      </c>
      <c r="C312">
        <f>SMALL(MeasurementDeviations!$C$2:$C$331,A312)</f>
        <v>1.5977535738972899</v>
      </c>
    </row>
    <row r="313" spans="1:3" x14ac:dyDescent="0.25">
      <c r="A313">
        <v>312</v>
      </c>
      <c r="B313">
        <f>SMALL(MeasurementDeviations!$B$2:$B$331,A313)</f>
        <v>1.8119514630123601</v>
      </c>
      <c r="C313">
        <f>SMALL(MeasurementDeviations!$C$2:$C$331,A313)</f>
        <v>1.60820866624179</v>
      </c>
    </row>
    <row r="314" spans="1:3" x14ac:dyDescent="0.25">
      <c r="A314">
        <v>313</v>
      </c>
      <c r="B314">
        <f>SMALL(MeasurementDeviations!$B$2:$B$331,A314)</f>
        <v>1.81418905239099</v>
      </c>
      <c r="C314">
        <f>SMALL(MeasurementDeviations!$C$2:$C$331,A314)</f>
        <v>1.6109032045576701</v>
      </c>
    </row>
    <row r="315" spans="1:3" x14ac:dyDescent="0.25">
      <c r="A315">
        <v>314</v>
      </c>
      <c r="B315">
        <f>SMALL(MeasurementDeviations!$B$2:$B$331,A315)</f>
        <v>1.86361134491063</v>
      </c>
      <c r="C315">
        <f>SMALL(MeasurementDeviations!$C$2:$C$331,A315)</f>
        <v>1.6815476891607</v>
      </c>
    </row>
    <row r="316" spans="1:3" x14ac:dyDescent="0.25">
      <c r="A316">
        <v>315</v>
      </c>
      <c r="B316">
        <f>SMALL(MeasurementDeviations!$B$2:$B$331,A316)</f>
        <v>2.0250685740521601</v>
      </c>
      <c r="C316">
        <f>SMALL(MeasurementDeviations!$C$2:$C$331,A316)</f>
        <v>1.68534031631311</v>
      </c>
    </row>
    <row r="317" spans="1:3" x14ac:dyDescent="0.25">
      <c r="A317">
        <v>316</v>
      </c>
      <c r="B317">
        <f>SMALL(MeasurementDeviations!$B$2:$B$331,A317)</f>
        <v>2.0686468384084802</v>
      </c>
      <c r="C317">
        <f>SMALL(MeasurementDeviations!$C$2:$C$331,A317)</f>
        <v>1.7556905458477099</v>
      </c>
    </row>
    <row r="318" spans="1:3" x14ac:dyDescent="0.25">
      <c r="A318">
        <v>317</v>
      </c>
      <c r="B318">
        <f>SMALL(MeasurementDeviations!$B$2:$B$331,A318)</f>
        <v>2.23115082235981</v>
      </c>
      <c r="C318">
        <f>SMALL(MeasurementDeviations!$C$2:$C$331,A318)</f>
        <v>1.7786407600385099</v>
      </c>
    </row>
    <row r="319" spans="1:3" x14ac:dyDescent="0.25">
      <c r="A319">
        <v>318</v>
      </c>
      <c r="B319">
        <f>SMALL(MeasurementDeviations!$B$2:$B$331,A319)</f>
        <v>2.27674711542124</v>
      </c>
      <c r="C319">
        <f>SMALL(MeasurementDeviations!$C$2:$C$331,A319)</f>
        <v>1.83789601100809</v>
      </c>
    </row>
    <row r="320" spans="1:3" x14ac:dyDescent="0.25">
      <c r="A320">
        <v>319</v>
      </c>
      <c r="B320">
        <f>SMALL(MeasurementDeviations!$B$2:$B$331,A320)</f>
        <v>2.3555703280318001</v>
      </c>
      <c r="C320">
        <f>SMALL(MeasurementDeviations!$C$2:$C$331,A320)</f>
        <v>1.84644234993442</v>
      </c>
    </row>
    <row r="321" spans="1:3" x14ac:dyDescent="0.25">
      <c r="A321">
        <v>320</v>
      </c>
      <c r="B321">
        <f>SMALL(MeasurementDeviations!$B$2:$B$331,A321)</f>
        <v>2.37088179940997</v>
      </c>
      <c r="C321">
        <f>SMALL(MeasurementDeviations!$C$2:$C$331,A321)</f>
        <v>1.8524678687315601</v>
      </c>
    </row>
    <row r="322" spans="1:3" x14ac:dyDescent="0.25">
      <c r="A322">
        <v>321</v>
      </c>
      <c r="B322">
        <f>SMALL(MeasurementDeviations!$B$2:$B$331,A322)</f>
        <v>2.3924668847185502</v>
      </c>
      <c r="C322">
        <f>SMALL(MeasurementDeviations!$C$2:$C$331,A322)</f>
        <v>1.8751736029794801</v>
      </c>
    </row>
    <row r="323" spans="1:3" x14ac:dyDescent="0.25">
      <c r="A323">
        <v>322</v>
      </c>
      <c r="B323">
        <f>SMALL(MeasurementDeviations!$B$2:$B$331,A323)</f>
        <v>2.4527596608639</v>
      </c>
      <c r="C323">
        <f>SMALL(MeasurementDeviations!$C$2:$C$331,A323)</f>
        <v>1.92424788399828</v>
      </c>
    </row>
    <row r="324" spans="1:3" x14ac:dyDescent="0.25">
      <c r="A324">
        <v>323</v>
      </c>
      <c r="B324">
        <f>SMALL(MeasurementDeviations!$B$2:$B$331,A324)</f>
        <v>2.5818134889256998</v>
      </c>
      <c r="C324">
        <f>SMALL(MeasurementDeviations!$C$2:$C$331,A324)</f>
        <v>1.9731930156592801</v>
      </c>
    </row>
    <row r="325" spans="1:3" x14ac:dyDescent="0.25">
      <c r="A325">
        <v>324</v>
      </c>
      <c r="B325">
        <f>SMALL(MeasurementDeviations!$B$2:$B$331,A325)</f>
        <v>2.6106735521228899</v>
      </c>
      <c r="C325">
        <f>SMALL(MeasurementDeviations!$C$2:$C$331,A325)</f>
        <v>2.0633203215449099</v>
      </c>
    </row>
    <row r="326" spans="1:3" x14ac:dyDescent="0.25">
      <c r="A326">
        <v>325</v>
      </c>
      <c r="B326">
        <f>SMALL(MeasurementDeviations!$B$2:$B$331,A326)</f>
        <v>2.6366129721098601</v>
      </c>
      <c r="C326">
        <f>SMALL(MeasurementDeviations!$C$2:$C$331,A326)</f>
        <v>2.0879878120918902</v>
      </c>
    </row>
    <row r="327" spans="1:3" x14ac:dyDescent="0.25">
      <c r="A327">
        <v>326</v>
      </c>
      <c r="B327">
        <f>SMALL(MeasurementDeviations!$B$2:$B$331,A327)</f>
        <v>2.84225235353414</v>
      </c>
      <c r="C327">
        <f>SMALL(MeasurementDeviations!$C$2:$C$331,A327)</f>
        <v>2.15254358121866</v>
      </c>
    </row>
    <row r="328" spans="1:3" x14ac:dyDescent="0.25">
      <c r="A328">
        <v>327</v>
      </c>
      <c r="B328">
        <f>SMALL(MeasurementDeviations!$B$2:$B$331,A328)</f>
        <v>2.9164838201976</v>
      </c>
      <c r="C328">
        <f>SMALL(MeasurementDeviations!$C$2:$C$331,A328)</f>
        <v>2.3664074840444602</v>
      </c>
    </row>
    <row r="329" spans="1:3" x14ac:dyDescent="0.25">
      <c r="A329">
        <v>328</v>
      </c>
      <c r="B329">
        <f>SMALL(MeasurementDeviations!$B$2:$B$331,A329)</f>
        <v>3.0450258106139301</v>
      </c>
      <c r="C329">
        <f>SMALL(MeasurementDeviations!$C$2:$C$331,A329)</f>
        <v>2.3676472342658901</v>
      </c>
    </row>
    <row r="330" spans="1:3" x14ac:dyDescent="0.25">
      <c r="A330">
        <v>329</v>
      </c>
      <c r="B330">
        <f>SMALL(MeasurementDeviations!$B$2:$B$331,A330)</f>
        <v>3.3190312908087201</v>
      </c>
      <c r="C330">
        <f>SMALL(MeasurementDeviations!$C$2:$C$331,A330)</f>
        <v>2.53785813496753</v>
      </c>
    </row>
    <row r="331" spans="1:3" x14ac:dyDescent="0.25">
      <c r="A331">
        <v>330</v>
      </c>
      <c r="B331">
        <f>SMALL(MeasurementDeviations!$B$2:$B$331,A331)</f>
        <v>5.3228249292186902</v>
      </c>
      <c r="C331">
        <f>SMALL(MeasurementDeviations!$C$2:$C$331,A331)</f>
        <v>3.9507365330962898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Overview</vt:lpstr>
      <vt:lpstr>MeasurementDeviations</vt:lpstr>
      <vt:lpstr>CriticalValue</vt:lpstr>
      <vt:lpstr>Coefficients</vt:lpstr>
      <vt:lpstr>SortedMeasurementDeviations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Katy Klauenberg</cp:lastModifiedBy>
  <cp:lastPrinted>2019-09-09T08:52:32Z</cp:lastPrinted>
  <dcterms:created xsi:type="dcterms:W3CDTF">2019-09-09T06:22:20Z</dcterms:created>
  <dcterms:modified xsi:type="dcterms:W3CDTF">2019-09-26T14:19:55Z</dcterms:modified>
</cp:coreProperties>
</file>